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30" yWindow="240" windowWidth="17610" windowHeight="11835" activeTab="0"/>
  </bookViews>
  <sheets>
    <sheet name="Sheet1" sheetId="1" r:id="rId1"/>
    <sheet name="Sheet2" sheetId="2" r:id="rId2"/>
    <sheet name="Sheet3" sheetId="3" r:id="rId3"/>
  </sheets>
  <definedNames>
    <definedName name="_xlnm.Print_Area" localSheetId="0">'Sheet1'!$A$1:$R$74</definedName>
    <definedName name="_xlnm.Print_Titles" localSheetId="0">'Sheet1'!$1:$5</definedName>
  </definedNames>
  <calcPr calcMode="manual" fullCalcOnLoad="1"/>
</workbook>
</file>

<file path=xl/sharedStrings.xml><?xml version="1.0" encoding="utf-8"?>
<sst xmlns="http://schemas.openxmlformats.org/spreadsheetml/2006/main" count="96" uniqueCount="85">
  <si>
    <t>Group Financial Summary</t>
  </si>
  <si>
    <t>US$'000</t>
  </si>
  <si>
    <t>千美元</t>
  </si>
  <si>
    <t>Results</t>
  </si>
  <si>
    <t>業績</t>
  </si>
  <si>
    <t>Balance Sheet</t>
  </si>
  <si>
    <t>資產負債表</t>
  </si>
  <si>
    <t xml:space="preserve">  Total assets </t>
  </si>
  <si>
    <t xml:space="preserve">  Total liabilities</t>
  </si>
  <si>
    <t>Cash Flows</t>
  </si>
  <si>
    <t>現金流量</t>
  </si>
  <si>
    <t>Other Data</t>
  </si>
  <si>
    <t>其他數據</t>
  </si>
  <si>
    <t xml:space="preserve">  每股基本盈利</t>
  </si>
  <si>
    <t>US cents</t>
  </si>
  <si>
    <t>美仙</t>
  </si>
  <si>
    <t xml:space="preserve">  每股股息</t>
  </si>
  <si>
    <t>2011年</t>
  </si>
  <si>
    <t>2010年</t>
  </si>
  <si>
    <t>2009年</t>
  </si>
  <si>
    <t>2008年</t>
  </si>
  <si>
    <t>2007年</t>
  </si>
  <si>
    <t>2006年</t>
  </si>
  <si>
    <t>2005年</t>
  </si>
  <si>
    <t>2004年</t>
  </si>
  <si>
    <t xml:space="preserve">  Total equity</t>
  </si>
  <si>
    <t>2012年</t>
  </si>
  <si>
    <t xml:space="preserve">  現金及存款總額</t>
  </si>
  <si>
    <t>&gt;100%</t>
  </si>
  <si>
    <t xml:space="preserve">    Revenue</t>
  </si>
  <si>
    <t xml:space="preserve">  Total cash and deposits</t>
  </si>
  <si>
    <r>
      <t xml:space="preserve">2004 </t>
    </r>
    <r>
      <rPr>
        <vertAlign val="superscript"/>
        <sz val="10"/>
        <color indexed="8"/>
        <rFont val="Arial"/>
        <family val="2"/>
      </rPr>
      <t>4</t>
    </r>
  </si>
  <si>
    <r>
      <rPr>
        <vertAlign val="superscript"/>
        <sz val="10"/>
        <color indexed="8"/>
        <rFont val="Arial"/>
        <family val="2"/>
      </rPr>
      <t>2</t>
    </r>
    <r>
      <rPr>
        <sz val="10"/>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</si>
  <si>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0"/>
        <color indexed="8"/>
        <rFont val="Arial"/>
        <family val="2"/>
      </rPr>
      <t xml:space="preserve">3 </t>
    </r>
    <r>
      <rPr>
        <sz val="10"/>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</si>
  <si>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0"/>
        <color indexed="8"/>
        <rFont val="Arial"/>
        <family val="2"/>
      </rPr>
      <t>4</t>
    </r>
    <r>
      <rPr>
        <sz val="10"/>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
   節錄自截至2004年12月31日止年度的業績已根據自2005年1月1日起採納 / 經修訂之香港財務報告準則作出前期調整。</t>
    </r>
  </si>
  <si>
    <t>2013年</t>
  </si>
  <si>
    <t>2014年</t>
  </si>
  <si>
    <r>
      <rPr>
        <vertAlign val="superscript"/>
        <sz val="10"/>
        <color indexed="8"/>
        <rFont val="Arial"/>
        <family val="2"/>
      </rPr>
      <t>1</t>
    </r>
    <r>
      <rPr>
        <sz val="10"/>
        <color indexed="8"/>
        <rFont val="Arial"/>
        <family val="2"/>
      </rPr>
      <t xml:space="preserve">  The financial information before the year ended 31 December 2011 were extracted from the Group Financial Summary in its Annual Reports of those years. 
    No restrospective restatement for the discontinued operations of 2013 was made to such information.
    2011年度截至12月31日止的之前年度財務資料，乃摘錄自該年度的年度報告中本集團財務概要。這些財務資料並沒有就2013年的已終止經營業務而追溯重述。</t>
    </r>
  </si>
  <si>
    <t>2015年</t>
  </si>
  <si>
    <t>2016年</t>
  </si>
  <si>
    <t xml:space="preserve">    營業額</t>
  </si>
  <si>
    <r>
      <t xml:space="preserve">   Eligible profit payout ratio </t>
    </r>
    <r>
      <rPr>
        <vertAlign val="superscript"/>
        <sz val="10"/>
        <color indexed="8"/>
        <rFont val="Arial"/>
        <family val="2"/>
      </rPr>
      <t>3 &amp; 5</t>
    </r>
  </si>
  <si>
    <t xml:space="preserve">  每股公司賬面淨值</t>
  </si>
  <si>
    <r>
      <t xml:space="preserve">  Basic EPS </t>
    </r>
    <r>
      <rPr>
        <vertAlign val="superscript"/>
        <sz val="10"/>
        <color indexed="8"/>
        <rFont val="Arial"/>
        <family val="2"/>
      </rPr>
      <t>5</t>
    </r>
  </si>
  <si>
    <r>
      <t xml:space="preserve">   Operating cash flow per share </t>
    </r>
    <r>
      <rPr>
        <vertAlign val="superscript"/>
        <sz val="10"/>
        <color indexed="8"/>
        <rFont val="Arial"/>
        <family val="2"/>
      </rPr>
      <t>5</t>
    </r>
  </si>
  <si>
    <t>2017年</t>
  </si>
  <si>
    <t xml:space="preserve">     EBITDA</t>
  </si>
  <si>
    <t xml:space="preserve">  年末收市價</t>
  </si>
  <si>
    <t xml:space="preserve">  年末市值</t>
  </si>
  <si>
    <r>
      <t xml:space="preserve">   Closing price at year end </t>
    </r>
    <r>
      <rPr>
        <vertAlign val="superscript"/>
        <sz val="10"/>
        <color indexed="8"/>
        <rFont val="Arial"/>
        <family val="2"/>
      </rPr>
      <t>5</t>
    </r>
  </si>
  <si>
    <t xml:space="preserve">   Market capitalisation at year end</t>
  </si>
  <si>
    <t>US$’000</t>
  </si>
  <si>
    <t>HK$</t>
  </si>
  <si>
    <t>港元</t>
  </si>
  <si>
    <t xml:space="preserve">    稅息折舊及攤銷前溢利</t>
  </si>
  <si>
    <t xml:space="preserve">  Net borrowings</t>
  </si>
  <si>
    <t xml:space="preserve">  借貸淨額</t>
  </si>
  <si>
    <t>2018年</t>
  </si>
  <si>
    <t>基本溢利╱（虧損）</t>
  </si>
  <si>
    <r>
      <t xml:space="preserve">   Dividends per share </t>
    </r>
    <r>
      <rPr>
        <vertAlign val="superscript"/>
        <sz val="10"/>
        <color indexed="8"/>
        <rFont val="Arial"/>
        <family val="2"/>
      </rPr>
      <t>2 &amp; 5 &amp;  6</t>
    </r>
  </si>
  <si>
    <t xml:space="preserve">  可供分派溢利派息率 </t>
  </si>
  <si>
    <t xml:space="preserve">  每股經營業務產生的現金流</t>
  </si>
  <si>
    <r>
      <t xml:space="preserve">   Equity per share </t>
    </r>
    <r>
      <rPr>
        <vertAlign val="superscript"/>
        <sz val="9"/>
        <color indexed="8"/>
        <rFont val="Arial"/>
        <family val="2"/>
      </rPr>
      <t>5</t>
    </r>
  </si>
  <si>
    <t>集團財務概要</t>
  </si>
  <si>
    <t>2019年</t>
  </si>
  <si>
    <r>
      <rPr>
        <vertAlign val="superscript"/>
        <sz val="10"/>
        <color indexed="8"/>
        <rFont val="Arial"/>
        <family val="2"/>
      </rPr>
      <t>5</t>
    </r>
    <r>
      <rPr>
        <sz val="10"/>
        <color indexed="8"/>
        <rFont val="Arial"/>
        <family val="2"/>
      </rPr>
      <t xml:space="preserve"> “Other Data” for the years ended 31 December 2004 to 2014 is extracted from the Group Financial Summary in our Annual Reports
of those years. No retrospective adjustments for the June 2016 rights issue were made to such information except for the closing price at year end.
2004年至2014年度截至12月31日止的年度「其他數據」，乃摘錄自該等年度的年度報告中本集團財務概要， 並沒有就2016年6月的供股作出之調整追溯重述。</t>
    </r>
  </si>
  <si>
    <t>Underlying profit/(loss)</t>
  </si>
  <si>
    <t xml:space="preserve"> Profit/(loss) attributable to shareholders</t>
  </si>
  <si>
    <t xml:space="preserve">  資產總額</t>
  </si>
  <si>
    <t xml:space="preserve">  負債總額</t>
  </si>
  <si>
    <t xml:space="preserve">  權益總額</t>
  </si>
  <si>
    <t xml:space="preserve">  Operating</t>
  </si>
  <si>
    <t xml:space="preserve">  經營</t>
  </si>
  <si>
    <t xml:space="preserve">      purchase of PP&amp;E</t>
  </si>
  <si>
    <t xml:space="preserve">      其中購置物業、機器及設備</t>
  </si>
  <si>
    <t xml:space="preserve">   Financial</t>
  </si>
  <si>
    <t xml:space="preserve">  Net change in cash and
    cash equivalents excluding term deposits</t>
  </si>
  <si>
    <t xml:space="preserve">  現金及現金等價物淨變動
  （不包括定期存款）</t>
  </si>
  <si>
    <t xml:space="preserve">  Dividends</t>
  </si>
  <si>
    <t xml:space="preserve">  股息</t>
  </si>
  <si>
    <r>
      <rPr>
        <vertAlign val="superscript"/>
        <sz val="10"/>
        <color indexed="8"/>
        <rFont val="Arial"/>
        <family val="2"/>
      </rPr>
      <t xml:space="preserve">6 </t>
    </r>
    <r>
      <rPr>
        <sz val="10"/>
        <color indexed="8"/>
        <rFont val="Arial"/>
        <family val="2"/>
      </rPr>
      <t>The 2019 dividends represents the proposed final dividend of HK2.1 cents per share.
2019年股息擬派末期股息每股2.1港仙。</t>
    </r>
  </si>
  <si>
    <t xml:space="preserve"> 股東應佔溢利╱（虧損）</t>
  </si>
  <si>
    <t xml:space="preserve">   Investing of which</t>
  </si>
  <si>
    <t xml:space="preserve">   融資</t>
  </si>
  <si>
    <t xml:space="preserve">   投資</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</si>
</sst>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409]dddd\,\ mmmm\ dd\,\ yyyy"/>
    <numFmt numFmtId="169" formatCode="[$-409]h:mm:ss\ AM/PM"/>
  </numFmts>
  <fonts count="41">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vertAlign val="superscript"/>
      <sz val="10"/>
      <color indexed="8"/>
      <name val="Arial"/>
      <family val="2"/>
    </font>
    <font>
      <b/>
      <sz val="10"/>
      <name val="Arial"/>
      <family val="2"/>
    </font>
    <font>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Font="1" applyAlignment="1">
      <alignment/>
    </xf>
    <xf numFmtId="164" fontId="3" fillId="0" borderId="0" xfId="42" applyNumberFormat="1" applyFont="1" applyAlignment="1">
      <alignment/>
    </xf>
    <xf numFmtId="164" fontId="3" fillId="0" borderId="0" xfId="42" applyNumberFormat="1" applyFont="1" applyAlignment="1">
      <alignment horizontal="right"/>
    </xf>
    <xf numFmtId="0" fontId="4" fillId="0" borderId="0" xfId="42" applyNumberFormat="1" applyFont="1" applyAlignment="1">
      <alignment horizontal="left"/>
    </xf>
    <xf numFmtId="0" fontId="3" fillId="0" borderId="0" xfId="42" applyNumberFormat="1" applyFont="1" applyAlignment="1">
      <alignment horizontal="right"/>
    </xf>
    <xf numFmtId="0" fontId="3" fillId="0" borderId="0" xfId="42" applyNumberFormat="1" applyFont="1" applyAlignment="1">
      <alignment/>
    </xf>
    <xf numFmtId="164" fontId="6" fillId="0" borderId="0" xfId="42" applyNumberFormat="1" applyFont="1" applyAlignment="1">
      <alignment horizontal="left" wrapText="1"/>
    </xf>
    <xf numFmtId="164" fontId="2" fillId="0" borderId="0" xfId="42" applyNumberFormat="1" applyFont="1" applyAlignment="1">
      <alignment horizontal="right" vertical="center"/>
    </xf>
    <xf numFmtId="164" fontId="4" fillId="0" borderId="0" xfId="42" applyNumberFormat="1" applyFont="1" applyAlignment="1">
      <alignment/>
    </xf>
    <xf numFmtId="164" fontId="4" fillId="0" borderId="0" xfId="42" applyNumberFormat="1" applyFont="1" applyAlignment="1">
      <alignment horizontal="right"/>
    </xf>
    <xf numFmtId="164" fontId="3" fillId="0" borderId="10" xfId="42" applyNumberFormat="1" applyFont="1" applyBorder="1" applyAlignment="1">
      <alignment horizontal="right"/>
    </xf>
    <xf numFmtId="164" fontId="3" fillId="0" borderId="11" xfId="42" applyNumberFormat="1" applyFont="1" applyBorder="1" applyAlignment="1">
      <alignment horizontal="right"/>
    </xf>
    <xf numFmtId="164" fontId="3" fillId="0" borderId="0" xfId="42" applyNumberFormat="1" applyFont="1" applyBorder="1" applyAlignment="1">
      <alignment/>
    </xf>
    <xf numFmtId="164" fontId="3" fillId="0" borderId="0" xfId="42" applyNumberFormat="1" applyFont="1" applyBorder="1" applyAlignment="1">
      <alignment horizontal="right"/>
    </xf>
    <xf numFmtId="164" fontId="3" fillId="0" borderId="0" xfId="42" applyNumberFormat="1" applyFont="1" applyAlignment="1">
      <alignment wrapText="1"/>
    </xf>
    <xf numFmtId="164" fontId="3" fillId="0" borderId="0" xfId="42" applyNumberFormat="1" applyFont="1" applyAlignment="1">
      <alignment horizontal="right" wrapText="1"/>
    </xf>
    <xf numFmtId="9" fontId="3" fillId="0" borderId="0" xfId="59" applyFont="1" applyAlignment="1">
      <alignment/>
    </xf>
    <xf numFmtId="9" fontId="3" fillId="0" borderId="0" xfId="59" applyFont="1" applyAlignment="1">
      <alignment horizontal="right"/>
    </xf>
    <xf numFmtId="164" fontId="3" fillId="0" borderId="0" xfId="42" applyNumberFormat="1" applyFont="1" applyFill="1" applyAlignment="1">
      <alignment/>
    </xf>
    <xf numFmtId="164" fontId="3" fillId="0" borderId="0" xfId="42" applyNumberFormat="1" applyFont="1" applyFill="1" applyAlignment="1">
      <alignment horizontal="right"/>
    </xf>
    <xf numFmtId="164" fontId="3" fillId="0" borderId="10" xfId="42" applyNumberFormat="1" applyFont="1" applyFill="1" applyBorder="1" applyAlignment="1">
      <alignment horizontal="right"/>
    </xf>
    <xf numFmtId="0" fontId="3" fillId="0" borderId="0" xfId="42" applyNumberFormat="1" applyFont="1" applyAlignment="1">
      <alignment vertical="top"/>
    </xf>
    <xf numFmtId="0" fontId="3" fillId="0" borderId="0" xfId="42" applyNumberFormat="1" applyFont="1" applyAlignment="1">
      <alignment horizontal="right" vertical="top"/>
    </xf>
    <xf numFmtId="165" fontId="3" fillId="0" borderId="0" xfId="42" applyNumberFormat="1" applyFont="1" applyAlignment="1">
      <alignment horizontal="right"/>
    </xf>
    <xf numFmtId="43" fontId="3" fillId="0" borderId="0" xfId="42" applyNumberFormat="1" applyFont="1" applyAlignment="1">
      <alignment horizontal="right"/>
    </xf>
    <xf numFmtId="164" fontId="3" fillId="0" borderId="0" xfId="42" applyNumberFormat="1" applyFont="1" applyFill="1" applyBorder="1" applyAlignment="1">
      <alignment/>
    </xf>
    <xf numFmtId="164" fontId="3" fillId="0" borderId="0" xfId="42" applyNumberFormat="1" applyFont="1" applyFill="1" applyAlignment="1">
      <alignment wrapText="1"/>
    </xf>
    <xf numFmtId="167" fontId="3" fillId="0" borderId="0" xfId="42" applyNumberFormat="1" applyFont="1" applyAlignment="1">
      <alignment horizontal="right"/>
    </xf>
    <xf numFmtId="167" fontId="3" fillId="0" borderId="0" xfId="42" applyNumberFormat="1" applyFont="1" applyFill="1" applyAlignment="1">
      <alignment horizontal="right"/>
    </xf>
    <xf numFmtId="0" fontId="3" fillId="0" borderId="0" xfId="42" applyNumberFormat="1" applyFont="1" applyAlignment="1">
      <alignment vertical="top" wrapText="1"/>
    </xf>
    <xf numFmtId="164" fontId="40" fillId="0" borderId="0" xfId="42" applyNumberFormat="1" applyFont="1" applyAlignment="1">
      <alignment horizontal="right"/>
    </xf>
    <xf numFmtId="0" fontId="3" fillId="0" borderId="0" xfId="42" applyNumberFormat="1" applyFont="1" applyAlignment="1">
      <alignment horizontal="justify" vertical="top" wrapText="1"/>
    </xf>
    <xf numFmtId="0" fontId="3" fillId="0" borderId="0" xfId="42" applyNumberFormat="1"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6"/>
  <sheetViews>
    <sheetView showGridLines="0" tabSelected="1" zoomScale="110" zoomScaleNormal="110" zoomScalePageLayoutView="0" workbookViewId="0" topLeftCell="A1">
      <pane xSplit="2" ySplit="5" topLeftCell="C66" activePane="bottomRight" state="frozen"/>
      <selection pane="topLeft" activeCell="A1" sqref="A1"/>
      <selection pane="topRight" activeCell="C1" sqref="C1"/>
      <selection pane="bottomLeft" activeCell="A8" sqref="A8"/>
      <selection pane="bottomRight" activeCell="A38" sqref="A38"/>
    </sheetView>
  </sheetViews>
  <sheetFormatPr defaultColWidth="9.140625" defaultRowHeight="15"/>
  <cols>
    <col min="1" max="1" width="40.7109375" style="1" customWidth="1"/>
    <col min="2" max="2" width="11.7109375" style="2" customWidth="1"/>
    <col min="3" max="6" width="14.7109375" style="2" customWidth="1"/>
    <col min="7" max="10" width="14.7109375" style="2" bestFit="1" customWidth="1"/>
    <col min="11" max="11" width="14.8515625" style="2" bestFit="1" customWidth="1"/>
    <col min="12" max="14" width="15.421875" style="2" bestFit="1" customWidth="1"/>
    <col min="15" max="15" width="14.7109375" style="2" bestFit="1" customWidth="1"/>
    <col min="16" max="18" width="14.28125" style="2" bestFit="1" customWidth="1"/>
    <col min="19" max="16384" width="9.140625" style="1" customWidth="1"/>
  </cols>
  <sheetData>
    <row r="1" ht="12.75">
      <c r="A1" s="8" t="s">
        <v>0</v>
      </c>
    </row>
    <row r="2" ht="12.75">
      <c r="A2" s="8" t="s">
        <v>63</v>
      </c>
    </row>
    <row r="4" spans="1:18" s="5" customFormat="1" ht="14.25">
      <c r="A4" s="3" t="s">
        <v>1</v>
      </c>
      <c r="B4" s="4"/>
      <c r="C4" s="4">
        <v>2019</v>
      </c>
      <c r="D4" s="4">
        <v>2018</v>
      </c>
      <c r="E4" s="4">
        <v>2017</v>
      </c>
      <c r="F4" s="4">
        <v>2016</v>
      </c>
      <c r="G4" s="4">
        <v>2015</v>
      </c>
      <c r="H4" s="4">
        <v>2014</v>
      </c>
      <c r="I4" s="4">
        <v>2013</v>
      </c>
      <c r="J4" s="4">
        <v>2012</v>
      </c>
      <c r="K4" s="4">
        <v>2011</v>
      </c>
      <c r="L4" s="4">
        <v>2010</v>
      </c>
      <c r="M4" s="4">
        <v>2009</v>
      </c>
      <c r="N4" s="4">
        <v>2008</v>
      </c>
      <c r="O4" s="4">
        <v>2007</v>
      </c>
      <c r="P4" s="4">
        <v>2006</v>
      </c>
      <c r="Q4" s="4">
        <v>2005</v>
      </c>
      <c r="R4" s="4" t="s">
        <v>31</v>
      </c>
    </row>
    <row r="5" spans="1:18" ht="12.75">
      <c r="A5" s="6" t="s">
        <v>2</v>
      </c>
      <c r="C5" s="7" t="s">
        <v>64</v>
      </c>
      <c r="D5" s="7" t="s">
        <v>57</v>
      </c>
      <c r="E5" s="7" t="s">
        <v>45</v>
      </c>
      <c r="F5" s="7" t="s">
        <v>39</v>
      </c>
      <c r="G5" s="7" t="s">
        <v>38</v>
      </c>
      <c r="H5" s="7" t="s">
        <v>36</v>
      </c>
      <c r="I5" s="7" t="s">
        <v>35</v>
      </c>
      <c r="J5" s="7" t="s">
        <v>26</v>
      </c>
      <c r="K5" s="7" t="s">
        <v>17</v>
      </c>
      <c r="L5" s="7" t="s">
        <v>18</v>
      </c>
      <c r="M5" s="7" t="s">
        <v>19</v>
      </c>
      <c r="N5" s="7" t="s">
        <v>20</v>
      </c>
      <c r="O5" s="7" t="s">
        <v>21</v>
      </c>
      <c r="P5" s="7" t="s">
        <v>22</v>
      </c>
      <c r="Q5" s="7" t="s">
        <v>23</v>
      </c>
      <c r="R5" s="7" t="s">
        <v>24</v>
      </c>
    </row>
    <row r="6" spans="1:6" ht="12.75">
      <c r="A6" s="8" t="s">
        <v>3</v>
      </c>
      <c r="B6" s="9"/>
      <c r="C6" s="9"/>
      <c r="D6" s="9"/>
      <c r="E6" s="9"/>
      <c r="F6" s="9"/>
    </row>
    <row r="7" spans="1:6" ht="12.75">
      <c r="A7" s="8" t="s">
        <v>4</v>
      </c>
      <c r="B7" s="9"/>
      <c r="C7" s="9"/>
      <c r="D7" s="9"/>
      <c r="E7" s="9"/>
      <c r="F7" s="9"/>
    </row>
    <row r="8" spans="1:18" s="12" customFormat="1" ht="12.75">
      <c r="A8" s="12" t="s">
        <v>29</v>
      </c>
      <c r="B8" s="13"/>
      <c r="C8" s="13">
        <v>1585900</v>
      </c>
      <c r="D8" s="13">
        <v>1591564</v>
      </c>
      <c r="E8" s="13">
        <v>1488019</v>
      </c>
      <c r="F8" s="13">
        <v>1087371</v>
      </c>
      <c r="G8" s="13">
        <v>1260291</v>
      </c>
      <c r="H8" s="13">
        <v>1718454</v>
      </c>
      <c r="I8" s="13">
        <v>1708792</v>
      </c>
      <c r="J8" s="13">
        <v>1443086</v>
      </c>
      <c r="K8" s="13">
        <v>1312789</v>
      </c>
      <c r="L8" s="13">
        <v>1268542</v>
      </c>
      <c r="M8" s="13">
        <v>950477</v>
      </c>
      <c r="N8" s="13">
        <v>1690948</v>
      </c>
      <c r="O8" s="13">
        <v>1177292</v>
      </c>
      <c r="P8" s="13">
        <v>620444</v>
      </c>
      <c r="Q8" s="13">
        <v>433704</v>
      </c>
      <c r="R8" s="13">
        <v>302244</v>
      </c>
    </row>
    <row r="9" spans="1:18" s="12" customFormat="1" ht="12.75">
      <c r="A9" s="12" t="s">
        <v>40</v>
      </c>
      <c r="B9" s="13"/>
      <c r="C9" s="13"/>
      <c r="D9" s="13"/>
      <c r="E9" s="13"/>
      <c r="F9" s="13"/>
      <c r="G9" s="13"/>
      <c r="H9" s="13"/>
      <c r="I9" s="13"/>
      <c r="J9" s="13"/>
      <c r="K9" s="13"/>
      <c r="L9" s="13"/>
      <c r="M9" s="13"/>
      <c r="N9" s="13"/>
      <c r="O9" s="13"/>
      <c r="P9" s="13"/>
      <c r="Q9" s="13"/>
      <c r="R9" s="13"/>
    </row>
    <row r="11" spans="1:18" s="18" customFormat="1" ht="12.75">
      <c r="A11" s="25" t="s">
        <v>46</v>
      </c>
      <c r="B11" s="19"/>
      <c r="C11" s="19">
        <v>230704</v>
      </c>
      <c r="D11" s="19">
        <v>215848</v>
      </c>
      <c r="E11" s="19">
        <v>133822</v>
      </c>
      <c r="F11" s="19">
        <v>22826</v>
      </c>
      <c r="G11" s="19">
        <v>93208</v>
      </c>
      <c r="H11" s="19">
        <v>82175</v>
      </c>
      <c r="I11" s="19">
        <v>118223</v>
      </c>
      <c r="J11" s="19">
        <v>145100</v>
      </c>
      <c r="K11" s="19">
        <v>218682</v>
      </c>
      <c r="L11" s="19">
        <v>214731.531188929</v>
      </c>
      <c r="M11" s="19">
        <v>197781</v>
      </c>
      <c r="N11" s="19">
        <v>475637.99999999994</v>
      </c>
      <c r="O11" s="19">
        <v>535086.6</v>
      </c>
      <c r="P11" s="19">
        <v>169035.3</v>
      </c>
      <c r="Q11" s="19">
        <v>195426</v>
      </c>
      <c r="R11" s="19">
        <v>133816.5</v>
      </c>
    </row>
    <row r="12" ht="12.75">
      <c r="A12" s="1" t="s">
        <v>54</v>
      </c>
    </row>
    <row r="14" spans="1:18" ht="12.75">
      <c r="A14" s="1" t="s">
        <v>66</v>
      </c>
      <c r="C14" s="2">
        <v>20534</v>
      </c>
      <c r="D14" s="2">
        <v>71968</v>
      </c>
      <c r="E14" s="2">
        <v>2163</v>
      </c>
      <c r="F14" s="2">
        <v>-87669</v>
      </c>
      <c r="G14" s="2">
        <v>-27778</v>
      </c>
      <c r="H14" s="2">
        <v>-55501</v>
      </c>
      <c r="I14" s="2">
        <v>15600</v>
      </c>
      <c r="J14" s="2">
        <v>47800</v>
      </c>
      <c r="K14" s="2">
        <v>57800</v>
      </c>
      <c r="L14" s="2">
        <v>119800</v>
      </c>
      <c r="M14" s="2">
        <v>115800</v>
      </c>
      <c r="N14" s="13">
        <v>0</v>
      </c>
      <c r="O14" s="13">
        <v>0</v>
      </c>
      <c r="P14" s="13">
        <v>0</v>
      </c>
      <c r="Q14" s="13">
        <v>0</v>
      </c>
      <c r="R14" s="13">
        <v>0</v>
      </c>
    </row>
    <row r="15" ht="12.75">
      <c r="A15" s="1" t="s">
        <v>58</v>
      </c>
    </row>
    <row r="17" spans="1:18" ht="12.75">
      <c r="A17" s="1" t="s">
        <v>67</v>
      </c>
      <c r="C17" s="13">
        <v>25124</v>
      </c>
      <c r="D17" s="13">
        <v>72284</v>
      </c>
      <c r="E17" s="13">
        <v>3610</v>
      </c>
      <c r="F17" s="13">
        <v>-86547</v>
      </c>
      <c r="G17" s="13">
        <v>-18540</v>
      </c>
      <c r="H17" s="13">
        <v>-284964</v>
      </c>
      <c r="I17" s="13">
        <v>1523</v>
      </c>
      <c r="J17" s="13">
        <v>-158472</v>
      </c>
      <c r="K17" s="13">
        <v>31982</v>
      </c>
      <c r="L17" s="13">
        <v>104338</v>
      </c>
      <c r="M17" s="13">
        <v>110278</v>
      </c>
      <c r="N17" s="13">
        <v>408790</v>
      </c>
      <c r="O17" s="13">
        <v>472132</v>
      </c>
      <c r="P17" s="13">
        <v>110292</v>
      </c>
      <c r="Q17" s="13">
        <v>147143</v>
      </c>
      <c r="R17" s="13">
        <v>103555</v>
      </c>
    </row>
    <row r="18" spans="1:18" s="12" customFormat="1" ht="12.75">
      <c r="A18" s="12" t="s">
        <v>81</v>
      </c>
      <c r="B18" s="13"/>
      <c r="C18" s="13"/>
      <c r="D18" s="13"/>
      <c r="E18" s="13"/>
      <c r="F18" s="13"/>
      <c r="G18" s="13"/>
      <c r="H18" s="13"/>
      <c r="I18" s="13"/>
      <c r="J18" s="13"/>
      <c r="K18" s="13"/>
      <c r="L18" s="13"/>
      <c r="M18" s="13"/>
      <c r="N18" s="13"/>
      <c r="O18" s="13"/>
      <c r="P18" s="13"/>
      <c r="Q18" s="13"/>
      <c r="R18" s="13"/>
    </row>
    <row r="20" spans="1:6" ht="12.75">
      <c r="A20" s="8" t="s">
        <v>5</v>
      </c>
      <c r="B20" s="9"/>
      <c r="C20" s="9"/>
      <c r="D20" s="9"/>
      <c r="E20" s="9"/>
      <c r="F20" s="9"/>
    </row>
    <row r="21" spans="1:6" ht="12.75">
      <c r="A21" s="8" t="s">
        <v>6</v>
      </c>
      <c r="B21" s="9"/>
      <c r="C21" s="9"/>
      <c r="D21" s="9"/>
      <c r="E21" s="9"/>
      <c r="F21" s="9"/>
    </row>
    <row r="22" spans="1:18" ht="12.75">
      <c r="A22" s="1" t="s">
        <v>7</v>
      </c>
      <c r="C22" s="2">
        <v>2394235</v>
      </c>
      <c r="D22" s="2">
        <v>2366206</v>
      </c>
      <c r="E22" s="2">
        <v>2231592</v>
      </c>
      <c r="F22" s="2">
        <v>2107225</v>
      </c>
      <c r="G22" s="2">
        <v>2145735</v>
      </c>
      <c r="H22" s="2">
        <v>2307516</v>
      </c>
      <c r="I22" s="2">
        <v>2537446</v>
      </c>
      <c r="J22" s="2">
        <v>2470275</v>
      </c>
      <c r="K22" s="2">
        <v>2431752</v>
      </c>
      <c r="L22" s="2">
        <v>2555388</v>
      </c>
      <c r="M22" s="2">
        <v>2469893</v>
      </c>
      <c r="N22" s="2">
        <v>2330505</v>
      </c>
      <c r="O22" s="2">
        <v>1654336</v>
      </c>
      <c r="P22" s="2">
        <v>919895</v>
      </c>
      <c r="Q22" s="2">
        <v>674117</v>
      </c>
      <c r="R22" s="2">
        <v>652805</v>
      </c>
    </row>
    <row r="23" ht="12.75">
      <c r="A23" s="1" t="s">
        <v>68</v>
      </c>
    </row>
    <row r="24" spans="1:18" ht="12.75">
      <c r="A24" s="1" t="s">
        <v>8</v>
      </c>
      <c r="C24" s="2">
        <v>-1118303</v>
      </c>
      <c r="D24" s="2">
        <v>-1134997</v>
      </c>
      <c r="E24" s="2">
        <v>-1070457</v>
      </c>
      <c r="F24" s="2">
        <v>-1066454</v>
      </c>
      <c r="G24" s="2">
        <v>-1174797</v>
      </c>
      <c r="H24" s="2">
        <v>-1305770</v>
      </c>
      <c r="I24" s="2">
        <v>-1233152</v>
      </c>
      <c r="J24" s="2">
        <v>-1138254</v>
      </c>
      <c r="K24" s="2">
        <v>-946837</v>
      </c>
      <c r="L24" s="2">
        <v>-1010497</v>
      </c>
      <c r="M24" s="2">
        <v>-1014326</v>
      </c>
      <c r="N24" s="2">
        <v>-1111803</v>
      </c>
      <c r="O24" s="2">
        <v>-786769</v>
      </c>
      <c r="P24" s="2">
        <v>-434902</v>
      </c>
      <c r="Q24" s="2">
        <v>-364843</v>
      </c>
      <c r="R24" s="2">
        <v>-420235</v>
      </c>
    </row>
    <row r="25" spans="1:18" ht="14.25" customHeight="1">
      <c r="A25" s="1" t="s">
        <v>69</v>
      </c>
      <c r="C25" s="11"/>
      <c r="D25" s="11"/>
      <c r="E25" s="11"/>
      <c r="F25" s="11"/>
      <c r="G25" s="11"/>
      <c r="H25" s="11"/>
      <c r="I25" s="11"/>
      <c r="J25" s="11"/>
      <c r="K25" s="11"/>
      <c r="L25" s="11"/>
      <c r="M25" s="11"/>
      <c r="N25" s="11"/>
      <c r="O25" s="11"/>
      <c r="P25" s="11"/>
      <c r="Q25" s="11"/>
      <c r="R25" s="11"/>
    </row>
    <row r="26" spans="1:18" ht="12.75">
      <c r="A26" s="1" t="s">
        <v>25</v>
      </c>
      <c r="C26" s="30">
        <f>SUM(C22:C25)</f>
        <v>1275932</v>
      </c>
      <c r="D26" s="2">
        <f>SUM(D22:D25)</f>
        <v>1231209</v>
      </c>
      <c r="E26" s="2">
        <v>1161135</v>
      </c>
      <c r="F26" s="2">
        <f>SUM(F22:F25)</f>
        <v>1040771</v>
      </c>
      <c r="G26" s="2">
        <f>SUM(G22:G25)</f>
        <v>970938</v>
      </c>
      <c r="H26" s="2">
        <f aca="true" t="shared" si="0" ref="H26:R26">SUM(H22:H25)</f>
        <v>1001746</v>
      </c>
      <c r="I26" s="2">
        <f t="shared" si="0"/>
        <v>1304294</v>
      </c>
      <c r="J26" s="2">
        <f t="shared" si="0"/>
        <v>1332021</v>
      </c>
      <c r="K26" s="2">
        <f t="shared" si="0"/>
        <v>1484915</v>
      </c>
      <c r="L26" s="2">
        <f t="shared" si="0"/>
        <v>1544891</v>
      </c>
      <c r="M26" s="2">
        <f t="shared" si="0"/>
        <v>1455567</v>
      </c>
      <c r="N26" s="2">
        <f t="shared" si="0"/>
        <v>1218702</v>
      </c>
      <c r="O26" s="2">
        <f t="shared" si="0"/>
        <v>867567</v>
      </c>
      <c r="P26" s="2">
        <f t="shared" si="0"/>
        <v>484993</v>
      </c>
      <c r="Q26" s="2">
        <f t="shared" si="0"/>
        <v>309274</v>
      </c>
      <c r="R26" s="2">
        <f t="shared" si="0"/>
        <v>232570</v>
      </c>
    </row>
    <row r="27" spans="1:18" ht="13.5" thickBot="1">
      <c r="A27" s="1" t="s">
        <v>70</v>
      </c>
      <c r="C27" s="10"/>
      <c r="D27" s="10"/>
      <c r="E27" s="10"/>
      <c r="F27" s="10"/>
      <c r="G27" s="10"/>
      <c r="H27" s="10"/>
      <c r="I27" s="10"/>
      <c r="J27" s="10"/>
      <c r="K27" s="10"/>
      <c r="L27" s="10"/>
      <c r="M27" s="10"/>
      <c r="N27" s="10"/>
      <c r="O27" s="10"/>
      <c r="P27" s="10"/>
      <c r="Q27" s="10"/>
      <c r="R27" s="10"/>
    </row>
    <row r="28" spans="3:18" ht="12.75">
      <c r="C28" s="13"/>
      <c r="D28" s="13"/>
      <c r="E28" s="13"/>
      <c r="F28" s="13"/>
      <c r="G28" s="13"/>
      <c r="H28" s="13"/>
      <c r="I28" s="13"/>
      <c r="J28" s="13"/>
      <c r="K28" s="13"/>
      <c r="L28" s="13"/>
      <c r="M28" s="13"/>
      <c r="N28" s="13"/>
      <c r="O28" s="13"/>
      <c r="P28" s="13"/>
      <c r="Q28" s="13"/>
      <c r="R28" s="13"/>
    </row>
    <row r="29" spans="1:18" ht="12.75">
      <c r="A29" s="1" t="s">
        <v>30</v>
      </c>
      <c r="C29" s="13">
        <v>200244</v>
      </c>
      <c r="D29" s="13">
        <v>341802</v>
      </c>
      <c r="E29" s="13">
        <v>244694</v>
      </c>
      <c r="F29" s="13">
        <v>269204</v>
      </c>
      <c r="G29" s="13">
        <v>358428</v>
      </c>
      <c r="H29" s="13">
        <v>363425</v>
      </c>
      <c r="I29" s="13">
        <v>486062</v>
      </c>
      <c r="J29" s="13">
        <v>753458</v>
      </c>
      <c r="K29" s="13">
        <v>618221</v>
      </c>
      <c r="L29" s="13">
        <v>703437</v>
      </c>
      <c r="M29" s="13">
        <v>1105662</v>
      </c>
      <c r="N29" s="13">
        <v>1023741</v>
      </c>
      <c r="O29" s="13">
        <v>649535</v>
      </c>
      <c r="P29" s="13">
        <v>63242</v>
      </c>
      <c r="Q29" s="13">
        <v>83711</v>
      </c>
      <c r="R29" s="13">
        <v>47711</v>
      </c>
    </row>
    <row r="30" spans="1:18" s="12" customFormat="1" ht="12.75">
      <c r="A30" s="12" t="s">
        <v>27</v>
      </c>
      <c r="B30" s="13"/>
      <c r="C30" s="13"/>
      <c r="D30" s="13"/>
      <c r="E30" s="13"/>
      <c r="F30" s="13"/>
      <c r="G30" s="13"/>
      <c r="H30" s="13"/>
      <c r="I30" s="13"/>
      <c r="J30" s="13"/>
      <c r="K30" s="13"/>
      <c r="L30" s="13"/>
      <c r="M30" s="13"/>
      <c r="N30" s="13"/>
      <c r="O30" s="13"/>
      <c r="P30" s="13"/>
      <c r="Q30" s="13"/>
      <c r="R30" s="13"/>
    </row>
    <row r="31" spans="1:18" ht="12.75">
      <c r="A31" s="1" t="s">
        <v>55</v>
      </c>
      <c r="C31" s="13">
        <v>662907</v>
      </c>
      <c r="D31" s="13">
        <v>619291</v>
      </c>
      <c r="E31" s="13">
        <v>636274</v>
      </c>
      <c r="F31" s="13">
        <v>570038</v>
      </c>
      <c r="G31" s="13">
        <v>567537</v>
      </c>
      <c r="H31" s="13">
        <v>636319</v>
      </c>
      <c r="I31" s="13">
        <v>551163</v>
      </c>
      <c r="J31" s="13">
        <v>178013</v>
      </c>
      <c r="K31" s="13">
        <v>160818</v>
      </c>
      <c r="L31" s="13">
        <v>156029</v>
      </c>
      <c r="M31" s="13">
        <v>-229084</v>
      </c>
      <c r="N31" s="13">
        <v>-175929</v>
      </c>
      <c r="O31" s="13">
        <v>10730</v>
      </c>
      <c r="P31" s="13">
        <v>287223</v>
      </c>
      <c r="Q31" s="13">
        <v>233174</v>
      </c>
      <c r="R31" s="13">
        <v>322413</v>
      </c>
    </row>
    <row r="32" spans="1:18" ht="13.5" thickBot="1">
      <c r="A32" s="1" t="s">
        <v>56</v>
      </c>
      <c r="C32" s="10"/>
      <c r="D32" s="10"/>
      <c r="E32" s="10"/>
      <c r="F32" s="10"/>
      <c r="G32" s="10"/>
      <c r="H32" s="10"/>
      <c r="I32" s="10"/>
      <c r="J32" s="10"/>
      <c r="K32" s="10"/>
      <c r="L32" s="10"/>
      <c r="M32" s="10"/>
      <c r="N32" s="10"/>
      <c r="O32" s="10"/>
      <c r="P32" s="10"/>
      <c r="Q32" s="10"/>
      <c r="R32" s="10"/>
    </row>
    <row r="34" spans="1:6" ht="12.75">
      <c r="A34" s="8" t="s">
        <v>9</v>
      </c>
      <c r="B34" s="9"/>
      <c r="C34" s="9"/>
      <c r="D34" s="9"/>
      <c r="E34" s="9"/>
      <c r="F34" s="9"/>
    </row>
    <row r="35" spans="1:6" ht="12.75">
      <c r="A35" s="8" t="s">
        <v>10</v>
      </c>
      <c r="B35" s="9"/>
      <c r="C35" s="9"/>
      <c r="D35" s="9"/>
      <c r="E35" s="9"/>
      <c r="F35" s="9"/>
    </row>
    <row r="36" spans="1:18" ht="12.75">
      <c r="A36" s="1" t="s">
        <v>71</v>
      </c>
      <c r="C36" s="2">
        <v>217027</v>
      </c>
      <c r="D36" s="2">
        <v>189555</v>
      </c>
      <c r="E36" s="2">
        <v>124740</v>
      </c>
      <c r="F36" s="2">
        <v>49521</v>
      </c>
      <c r="G36" s="2">
        <v>98615</v>
      </c>
      <c r="H36" s="2">
        <v>93652</v>
      </c>
      <c r="I36" s="2">
        <v>98142</v>
      </c>
      <c r="J36" s="2">
        <v>148737</v>
      </c>
      <c r="K36" s="2">
        <v>159361</v>
      </c>
      <c r="L36" s="2">
        <v>198577</v>
      </c>
      <c r="M36" s="2">
        <v>145337</v>
      </c>
      <c r="N36" s="2">
        <v>459083</v>
      </c>
      <c r="O36" s="2">
        <v>313979</v>
      </c>
      <c r="P36" s="2">
        <v>148188</v>
      </c>
      <c r="Q36" s="2">
        <v>173291</v>
      </c>
      <c r="R36" s="2">
        <v>130173</v>
      </c>
    </row>
    <row r="37" ht="12.75">
      <c r="A37" s="1" t="s">
        <v>72</v>
      </c>
    </row>
    <row r="38" spans="1:18" ht="12.75" customHeight="1">
      <c r="A38" s="14" t="s">
        <v>82</v>
      </c>
      <c r="B38" s="15"/>
      <c r="C38" s="15">
        <v>-143900</v>
      </c>
      <c r="D38" s="15">
        <v>-116842</v>
      </c>
      <c r="E38" s="15">
        <v>-123560</v>
      </c>
      <c r="F38" s="15">
        <v>-98643</v>
      </c>
      <c r="G38" s="2">
        <v>-54852</v>
      </c>
      <c r="H38" s="2">
        <v>-131683</v>
      </c>
      <c r="I38" s="2">
        <v>-114186</v>
      </c>
      <c r="J38" s="2">
        <v>-247600</v>
      </c>
      <c r="K38" s="2">
        <v>-103443</v>
      </c>
      <c r="L38" s="2">
        <v>-462154</v>
      </c>
      <c r="M38" s="2">
        <v>-177776</v>
      </c>
      <c r="N38" s="2">
        <v>-244496</v>
      </c>
      <c r="O38" s="2">
        <v>101982</v>
      </c>
      <c r="P38" s="2">
        <v>-241075</v>
      </c>
      <c r="Q38" s="2">
        <v>24683</v>
      </c>
      <c r="R38" s="2">
        <v>-273208</v>
      </c>
    </row>
    <row r="39" spans="1:6" ht="12.75" customHeight="1">
      <c r="A39" s="14" t="s">
        <v>84</v>
      </c>
      <c r="B39" s="15"/>
      <c r="C39" s="15"/>
      <c r="D39" s="15"/>
      <c r="E39" s="15"/>
      <c r="F39" s="15"/>
    </row>
    <row r="40" spans="1:18" ht="12.75">
      <c r="A40" s="1" t="s">
        <v>73</v>
      </c>
      <c r="C40" s="2">
        <v>-183984</v>
      </c>
      <c r="D40" s="2">
        <v>-127924</v>
      </c>
      <c r="E40" s="2">
        <v>-219857</v>
      </c>
      <c r="F40" s="2">
        <v>-181340</v>
      </c>
      <c r="G40" s="2">
        <v>-146408</v>
      </c>
      <c r="H40" s="2">
        <v>-194472</v>
      </c>
      <c r="I40" s="2">
        <v>-456497</v>
      </c>
      <c r="J40" s="2">
        <v>-188295</v>
      </c>
      <c r="K40" s="2">
        <v>-167592</v>
      </c>
      <c r="L40" s="2">
        <v>-540612</v>
      </c>
      <c r="M40" s="2">
        <v>-279543</v>
      </c>
      <c r="N40" s="2">
        <v>-316757</v>
      </c>
      <c r="O40" s="2">
        <v>-257464</v>
      </c>
      <c r="P40" s="2">
        <v>-285138</v>
      </c>
      <c r="Q40" s="2">
        <v>-118826</v>
      </c>
      <c r="R40" s="2">
        <v>-273778</v>
      </c>
    </row>
    <row r="41" ht="12.75">
      <c r="A41" s="1" t="s">
        <v>74</v>
      </c>
    </row>
    <row r="42" spans="1:18" ht="12.75">
      <c r="A42" s="1" t="s">
        <v>75</v>
      </c>
      <c r="C42" s="2">
        <v>-202146</v>
      </c>
      <c r="D42" s="2">
        <v>29979</v>
      </c>
      <c r="E42" s="2">
        <v>56759</v>
      </c>
      <c r="F42" s="2">
        <v>18112</v>
      </c>
      <c r="G42" s="2">
        <v>-100420</v>
      </c>
      <c r="H42" s="2">
        <v>-112536</v>
      </c>
      <c r="I42" s="2">
        <v>36773</v>
      </c>
      <c r="J42" s="2">
        <v>110181</v>
      </c>
      <c r="K42" s="2">
        <v>-166322</v>
      </c>
      <c r="L42" s="2">
        <v>-96532</v>
      </c>
      <c r="M42" s="2">
        <v>55718</v>
      </c>
      <c r="N42" s="2">
        <v>110754</v>
      </c>
      <c r="O42" s="2">
        <v>170332</v>
      </c>
      <c r="P42" s="2">
        <v>74048</v>
      </c>
      <c r="Q42" s="2">
        <v>-157544</v>
      </c>
      <c r="R42" s="2">
        <v>178942</v>
      </c>
    </row>
    <row r="43" ht="12.75">
      <c r="A43" s="1" t="s">
        <v>83</v>
      </c>
    </row>
    <row r="44" spans="1:18" s="18" customFormat="1" ht="25.5">
      <c r="A44" s="26" t="s">
        <v>76</v>
      </c>
      <c r="B44" s="19"/>
      <c r="C44" s="19">
        <v>-129019</v>
      </c>
      <c r="D44" s="19">
        <v>102692</v>
      </c>
      <c r="E44" s="19">
        <v>57939</v>
      </c>
      <c r="F44" s="19">
        <v>-31010</v>
      </c>
      <c r="G44" s="19">
        <v>-56657</v>
      </c>
      <c r="H44" s="19">
        <v>-150567</v>
      </c>
      <c r="I44" s="19">
        <v>20729</v>
      </c>
      <c r="J44" s="19">
        <v>11318</v>
      </c>
      <c r="K44" s="19">
        <v>-110404</v>
      </c>
      <c r="L44" s="19">
        <v>-360109</v>
      </c>
      <c r="M44" s="19">
        <v>23279</v>
      </c>
      <c r="N44" s="19">
        <v>325341</v>
      </c>
      <c r="O44" s="19">
        <v>586293</v>
      </c>
      <c r="P44" s="19">
        <v>-18839</v>
      </c>
      <c r="Q44" s="19">
        <v>40430</v>
      </c>
      <c r="R44" s="19">
        <v>35907</v>
      </c>
    </row>
    <row r="45" ht="25.5">
      <c r="A45" s="14" t="s">
        <v>77</v>
      </c>
    </row>
    <row r="46" spans="3:18" ht="13.5" thickBot="1">
      <c r="C46" s="10"/>
      <c r="D46" s="10"/>
      <c r="E46" s="10"/>
      <c r="F46" s="10"/>
      <c r="G46" s="10"/>
      <c r="H46" s="10"/>
      <c r="I46" s="10"/>
      <c r="J46" s="10"/>
      <c r="K46" s="10"/>
      <c r="L46" s="10"/>
      <c r="M46" s="10"/>
      <c r="N46" s="10"/>
      <c r="O46" s="10"/>
      <c r="P46" s="10"/>
      <c r="Q46" s="10"/>
      <c r="R46" s="10"/>
    </row>
    <row r="48" spans="1:6" ht="12.75">
      <c r="A48" s="8" t="s">
        <v>11</v>
      </c>
      <c r="B48" s="9"/>
      <c r="C48" s="9"/>
      <c r="D48" s="9"/>
      <c r="E48" s="9"/>
      <c r="F48" s="9"/>
    </row>
    <row r="49" spans="1:6" ht="12.75">
      <c r="A49" s="8" t="s">
        <v>12</v>
      </c>
      <c r="B49" s="9"/>
      <c r="C49" s="9"/>
      <c r="D49" s="9"/>
      <c r="E49" s="9"/>
      <c r="F49" s="9"/>
    </row>
    <row r="50" spans="1:18" ht="14.25">
      <c r="A50" s="16" t="s">
        <v>43</v>
      </c>
      <c r="B50" s="2" t="s">
        <v>14</v>
      </c>
      <c r="C50" s="24">
        <v>0.55</v>
      </c>
      <c r="D50" s="23">
        <v>1.6</v>
      </c>
      <c r="E50" s="23">
        <v>0.1</v>
      </c>
      <c r="F50" s="2">
        <v>-3</v>
      </c>
      <c r="G50" s="2">
        <v>-1</v>
      </c>
      <c r="H50" s="2">
        <v>-15</v>
      </c>
      <c r="I50" s="23">
        <v>0.1</v>
      </c>
      <c r="J50" s="2">
        <v>-8</v>
      </c>
      <c r="K50" s="2">
        <v>2</v>
      </c>
      <c r="L50" s="2">
        <v>5</v>
      </c>
      <c r="M50" s="2">
        <v>6</v>
      </c>
      <c r="N50" s="2">
        <v>24</v>
      </c>
      <c r="O50" s="2">
        <v>30</v>
      </c>
      <c r="P50" s="2">
        <v>8</v>
      </c>
      <c r="Q50" s="2">
        <v>12</v>
      </c>
      <c r="R50" s="2">
        <v>10</v>
      </c>
    </row>
    <row r="51" spans="1:2" ht="12.75">
      <c r="A51" s="1" t="s">
        <v>13</v>
      </c>
      <c r="B51" s="2" t="s">
        <v>15</v>
      </c>
    </row>
    <row r="52" spans="1:18" ht="14.25">
      <c r="A52" s="16" t="s">
        <v>59</v>
      </c>
      <c r="B52" s="2" t="s">
        <v>14</v>
      </c>
      <c r="C52" s="23">
        <v>0.3</v>
      </c>
      <c r="D52" s="23">
        <v>0.8</v>
      </c>
      <c r="E52" s="2">
        <v>0</v>
      </c>
      <c r="F52" s="2">
        <v>0</v>
      </c>
      <c r="G52" s="2">
        <v>0</v>
      </c>
      <c r="H52" s="23">
        <v>0.6</v>
      </c>
      <c r="I52" s="2">
        <v>1</v>
      </c>
      <c r="J52" s="2">
        <v>1</v>
      </c>
      <c r="K52" s="2">
        <v>1</v>
      </c>
      <c r="L52" s="2">
        <v>3</v>
      </c>
      <c r="M52" s="2">
        <v>3</v>
      </c>
      <c r="N52" s="2">
        <v>10</v>
      </c>
      <c r="O52" s="2">
        <v>15</v>
      </c>
      <c r="P52" s="2">
        <v>6</v>
      </c>
      <c r="Q52" s="2">
        <v>8</v>
      </c>
      <c r="R52" s="2">
        <v>3</v>
      </c>
    </row>
    <row r="53" spans="1:2" ht="12.75">
      <c r="A53" s="1" t="s">
        <v>16</v>
      </c>
      <c r="B53" s="2" t="s">
        <v>15</v>
      </c>
    </row>
    <row r="54" spans="1:18" s="16" customFormat="1" ht="14.25">
      <c r="A54" s="16" t="s">
        <v>41</v>
      </c>
      <c r="B54" s="17"/>
      <c r="C54" s="17">
        <v>0.51</v>
      </c>
      <c r="D54" s="17">
        <v>0.5</v>
      </c>
      <c r="E54" s="2">
        <v>0</v>
      </c>
      <c r="F54" s="2">
        <v>0</v>
      </c>
      <c r="G54" s="2">
        <v>0</v>
      </c>
      <c r="H54" s="17" t="s">
        <v>28</v>
      </c>
      <c r="I54" s="17" t="s">
        <v>28</v>
      </c>
      <c r="J54" s="17" t="s">
        <v>28</v>
      </c>
      <c r="K54" s="17">
        <v>0.78</v>
      </c>
      <c r="L54" s="17">
        <v>0.51</v>
      </c>
      <c r="M54" s="17">
        <v>0.51</v>
      </c>
      <c r="N54" s="17">
        <v>0.57</v>
      </c>
      <c r="O54" s="17">
        <v>0.52</v>
      </c>
      <c r="P54" s="17">
        <v>0.71</v>
      </c>
      <c r="Q54" s="17">
        <v>0.73</v>
      </c>
      <c r="R54" s="17">
        <v>0.56</v>
      </c>
    </row>
    <row r="55" spans="1:8" ht="12.75">
      <c r="A55" s="1" t="s">
        <v>60</v>
      </c>
      <c r="G55" s="19"/>
      <c r="H55" s="19"/>
    </row>
    <row r="56" spans="1:18" ht="14.25">
      <c r="A56" s="16" t="s">
        <v>44</v>
      </c>
      <c r="B56" s="2" t="s">
        <v>14</v>
      </c>
      <c r="C56" s="27">
        <v>4.8</v>
      </c>
      <c r="D56" s="27">
        <v>4.3</v>
      </c>
      <c r="E56" s="27">
        <v>3.1</v>
      </c>
      <c r="F56" s="27">
        <v>1.5</v>
      </c>
      <c r="G56" s="28">
        <v>3.7</v>
      </c>
      <c r="H56" s="28">
        <v>4.9</v>
      </c>
      <c r="I56" s="2">
        <v>5</v>
      </c>
      <c r="J56" s="2">
        <v>8</v>
      </c>
      <c r="K56" s="2">
        <v>8</v>
      </c>
      <c r="L56" s="2">
        <v>10</v>
      </c>
      <c r="M56" s="2">
        <v>8</v>
      </c>
      <c r="N56" s="2">
        <v>27</v>
      </c>
      <c r="O56" s="2">
        <v>20</v>
      </c>
      <c r="P56" s="2">
        <v>11</v>
      </c>
      <c r="Q56" s="2">
        <v>14</v>
      </c>
      <c r="R56" s="2">
        <v>12</v>
      </c>
    </row>
    <row r="57" spans="1:8" ht="12.75">
      <c r="A57" s="1" t="s">
        <v>61</v>
      </c>
      <c r="B57" s="2" t="s">
        <v>15</v>
      </c>
      <c r="C57" s="27"/>
      <c r="D57" s="27"/>
      <c r="E57" s="27"/>
      <c r="F57" s="27"/>
      <c r="G57" s="28"/>
      <c r="H57" s="28"/>
    </row>
    <row r="58" spans="1:18" ht="13.5">
      <c r="A58" s="16" t="s">
        <v>62</v>
      </c>
      <c r="B58" s="2" t="s">
        <v>14</v>
      </c>
      <c r="C58" s="27">
        <v>27.1</v>
      </c>
      <c r="D58" s="27">
        <v>27.2</v>
      </c>
      <c r="E58" s="27">
        <v>26.1</v>
      </c>
      <c r="F58" s="27">
        <v>25.9</v>
      </c>
      <c r="G58" s="28">
        <v>36.3</v>
      </c>
      <c r="H58" s="28">
        <v>51.7</v>
      </c>
      <c r="I58" s="2">
        <v>67</v>
      </c>
      <c r="J58" s="2">
        <v>69</v>
      </c>
      <c r="K58" s="2">
        <v>77</v>
      </c>
      <c r="L58" s="2">
        <v>80</v>
      </c>
      <c r="M58" s="2">
        <v>76</v>
      </c>
      <c r="N58" s="2">
        <v>70</v>
      </c>
      <c r="O58" s="2">
        <v>55</v>
      </c>
      <c r="P58" s="2">
        <v>31</v>
      </c>
      <c r="Q58" s="2">
        <v>24</v>
      </c>
      <c r="R58" s="2">
        <v>18</v>
      </c>
    </row>
    <row r="59" spans="1:8" ht="12.75">
      <c r="A59" s="1" t="s">
        <v>42</v>
      </c>
      <c r="B59" s="2" t="s">
        <v>15</v>
      </c>
      <c r="G59" s="19"/>
      <c r="H59" s="19"/>
    </row>
    <row r="60" spans="1:18" ht="12.75">
      <c r="A60" s="1" t="s">
        <v>78</v>
      </c>
      <c r="B60" s="2" t="s">
        <v>1</v>
      </c>
      <c r="C60" s="2">
        <v>12710</v>
      </c>
      <c r="D60" s="2">
        <v>36333</v>
      </c>
      <c r="E60" s="2">
        <v>0</v>
      </c>
      <c r="F60" s="2">
        <v>0</v>
      </c>
      <c r="G60" s="19">
        <v>0</v>
      </c>
      <c r="H60" s="19">
        <v>12368</v>
      </c>
      <c r="I60" s="2">
        <v>12385</v>
      </c>
      <c r="J60" s="2">
        <v>12397</v>
      </c>
      <c r="K60" s="2">
        <v>24895</v>
      </c>
      <c r="L60" s="2">
        <v>53441</v>
      </c>
      <c r="M60" s="2">
        <v>57184</v>
      </c>
      <c r="N60" s="2">
        <v>170142</v>
      </c>
      <c r="O60" s="2">
        <v>244127</v>
      </c>
      <c r="P60" s="2">
        <v>78407</v>
      </c>
      <c r="Q60" s="2">
        <v>107591</v>
      </c>
      <c r="R60" s="2">
        <v>38985</v>
      </c>
    </row>
    <row r="61" spans="1:8" ht="12.75">
      <c r="A61" s="18" t="s">
        <v>79</v>
      </c>
      <c r="B61" s="19" t="s">
        <v>2</v>
      </c>
      <c r="G61" s="19"/>
      <c r="H61" s="19"/>
    </row>
    <row r="62" spans="1:18" ht="14.25">
      <c r="A62" s="16" t="s">
        <v>49</v>
      </c>
      <c r="B62" s="19" t="s">
        <v>52</v>
      </c>
      <c r="C62" s="24">
        <v>1.64</v>
      </c>
      <c r="D62" s="24">
        <v>1.49</v>
      </c>
      <c r="E62" s="24">
        <v>1.69</v>
      </c>
      <c r="F62" s="24">
        <v>1.25</v>
      </c>
      <c r="G62" s="24">
        <v>1.24</v>
      </c>
      <c r="H62" s="24">
        <v>2.28</v>
      </c>
      <c r="I62" s="24">
        <v>4.04</v>
      </c>
      <c r="J62" s="24">
        <v>3.16</v>
      </c>
      <c r="K62" s="24">
        <v>2.26</v>
      </c>
      <c r="L62" s="24">
        <v>3.76</v>
      </c>
      <c r="M62" s="24">
        <v>4.1</v>
      </c>
      <c r="N62" s="24">
        <v>2.56</v>
      </c>
      <c r="O62" s="24">
        <v>9.15</v>
      </c>
      <c r="P62" s="24">
        <v>3.56</v>
      </c>
      <c r="Q62" s="24">
        <v>2.62</v>
      </c>
      <c r="R62" s="24">
        <v>2.44</v>
      </c>
    </row>
    <row r="63" spans="1:8" ht="12.75">
      <c r="A63" s="18" t="s">
        <v>47</v>
      </c>
      <c r="B63" s="2" t="s">
        <v>53</v>
      </c>
      <c r="G63" s="19"/>
      <c r="H63" s="19"/>
    </row>
    <row r="64" spans="1:18" ht="14.25" customHeight="1">
      <c r="A64" s="16" t="s">
        <v>50</v>
      </c>
      <c r="B64" s="2" t="s">
        <v>51</v>
      </c>
      <c r="C64" s="2">
        <v>993000</v>
      </c>
      <c r="D64" s="2">
        <v>863000</v>
      </c>
      <c r="E64" s="2">
        <v>960000</v>
      </c>
      <c r="F64" s="2">
        <v>647000</v>
      </c>
      <c r="G64" s="19">
        <v>423000</v>
      </c>
      <c r="H64" s="19">
        <v>782000</v>
      </c>
      <c r="I64" s="2">
        <v>1382000</v>
      </c>
      <c r="J64" s="2">
        <v>1083000</v>
      </c>
      <c r="K64" s="2">
        <v>772000</v>
      </c>
      <c r="L64" s="2">
        <v>1280000</v>
      </c>
      <c r="M64" s="2">
        <v>1400000</v>
      </c>
      <c r="N64" s="2">
        <v>796000</v>
      </c>
      <c r="O64" s="2">
        <v>2550000</v>
      </c>
      <c r="P64" s="2">
        <v>976000</v>
      </c>
      <c r="Q64" s="2">
        <v>591000</v>
      </c>
      <c r="R64" s="2">
        <v>539000</v>
      </c>
    </row>
    <row r="65" spans="1:18" s="18" customFormat="1" ht="13.5" thickBot="1">
      <c r="A65" s="18" t="s">
        <v>48</v>
      </c>
      <c r="B65" s="19" t="s">
        <v>2</v>
      </c>
      <c r="C65" s="20"/>
      <c r="D65" s="20"/>
      <c r="E65" s="20"/>
      <c r="F65" s="20"/>
      <c r="G65" s="20"/>
      <c r="H65" s="20"/>
      <c r="I65" s="20"/>
      <c r="J65" s="20"/>
      <c r="K65" s="20"/>
      <c r="L65" s="20"/>
      <c r="M65" s="20"/>
      <c r="N65" s="20"/>
      <c r="O65" s="20"/>
      <c r="P65" s="20"/>
      <c r="Q65" s="20"/>
      <c r="R65" s="20"/>
    </row>
    <row r="66" spans="7:8" ht="12.75">
      <c r="G66" s="19"/>
      <c r="H66" s="19"/>
    </row>
    <row r="67" spans="1:18" ht="45" customHeight="1">
      <c r="A67" s="31" t="s">
        <v>37</v>
      </c>
      <c r="B67" s="31"/>
      <c r="C67" s="31"/>
      <c r="D67" s="31"/>
      <c r="E67" s="31"/>
      <c r="F67" s="31"/>
      <c r="G67" s="31"/>
      <c r="H67" s="31"/>
      <c r="I67" s="31"/>
      <c r="J67" s="31"/>
      <c r="K67" s="31"/>
      <c r="L67" s="31"/>
      <c r="M67" s="31"/>
      <c r="N67" s="31"/>
      <c r="O67" s="31"/>
      <c r="P67" s="31"/>
      <c r="Q67" s="31"/>
      <c r="R67" s="31"/>
    </row>
    <row r="69" spans="1:18" ht="43.5" customHeight="1">
      <c r="A69" s="31" t="s">
        <v>32</v>
      </c>
      <c r="B69" s="31"/>
      <c r="C69" s="31"/>
      <c r="D69" s="31"/>
      <c r="E69" s="31"/>
      <c r="F69" s="31"/>
      <c r="G69" s="31"/>
      <c r="H69" s="31"/>
      <c r="I69" s="31"/>
      <c r="J69" s="31"/>
      <c r="K69" s="31"/>
      <c r="L69" s="31"/>
      <c r="M69" s="31"/>
      <c r="N69" s="31"/>
      <c r="O69" s="31"/>
      <c r="P69" s="31"/>
      <c r="Q69" s="31"/>
      <c r="R69" s="31"/>
    </row>
    <row r="70" spans="1:18" ht="12.75">
      <c r="A70" s="21"/>
      <c r="B70" s="21"/>
      <c r="C70" s="21"/>
      <c r="D70" s="21"/>
      <c r="E70" s="21"/>
      <c r="F70" s="21"/>
      <c r="G70" s="21"/>
      <c r="H70" s="21"/>
      <c r="I70" s="21"/>
      <c r="J70" s="21"/>
      <c r="K70" s="21"/>
      <c r="L70" s="21"/>
      <c r="M70" s="21"/>
      <c r="N70" s="21"/>
      <c r="O70" s="21"/>
      <c r="P70" s="21"/>
      <c r="Q70" s="21"/>
      <c r="R70" s="21"/>
    </row>
    <row r="71" spans="1:18" ht="33" customHeight="1">
      <c r="A71" s="31" t="s">
        <v>33</v>
      </c>
      <c r="B71" s="31"/>
      <c r="C71" s="31"/>
      <c r="D71" s="31"/>
      <c r="E71" s="31"/>
      <c r="F71" s="31"/>
      <c r="G71" s="31"/>
      <c r="H71" s="31"/>
      <c r="I71" s="31"/>
      <c r="J71" s="31"/>
      <c r="K71" s="31"/>
      <c r="L71" s="31"/>
      <c r="M71" s="31"/>
      <c r="N71" s="31"/>
      <c r="O71" s="31"/>
      <c r="P71" s="31"/>
      <c r="Q71" s="31"/>
      <c r="R71" s="31"/>
    </row>
    <row r="72" spans="1:18" ht="12.75">
      <c r="A72" s="21"/>
      <c r="B72" s="22"/>
      <c r="C72" s="22"/>
      <c r="D72" s="22"/>
      <c r="E72" s="22"/>
      <c r="F72" s="22"/>
      <c r="G72" s="22"/>
      <c r="H72" s="22"/>
      <c r="I72" s="22"/>
      <c r="J72" s="22"/>
      <c r="K72" s="22"/>
      <c r="L72" s="22"/>
      <c r="M72" s="22"/>
      <c r="N72" s="22"/>
      <c r="O72" s="22"/>
      <c r="P72" s="22"/>
      <c r="Q72" s="22"/>
      <c r="R72" s="22"/>
    </row>
    <row r="73" spans="1:18" ht="72" customHeight="1">
      <c r="A73" s="31" t="s">
        <v>34</v>
      </c>
      <c r="B73" s="31"/>
      <c r="C73" s="31"/>
      <c r="D73" s="31"/>
      <c r="E73" s="31"/>
      <c r="F73" s="31"/>
      <c r="G73" s="31"/>
      <c r="H73" s="31"/>
      <c r="I73" s="31"/>
      <c r="J73" s="31"/>
      <c r="K73" s="31"/>
      <c r="L73" s="31"/>
      <c r="M73" s="31"/>
      <c r="N73" s="31"/>
      <c r="O73" s="31"/>
      <c r="P73" s="31"/>
      <c r="Q73" s="31"/>
      <c r="R73" s="31"/>
    </row>
    <row r="74" spans="1:18" ht="45.75" customHeight="1">
      <c r="A74" s="31" t="s">
        <v>65</v>
      </c>
      <c r="B74" s="31"/>
      <c r="C74" s="31"/>
      <c r="D74" s="31"/>
      <c r="E74" s="31"/>
      <c r="F74" s="31"/>
      <c r="G74" s="31"/>
      <c r="H74" s="31"/>
      <c r="I74" s="31"/>
      <c r="J74" s="31"/>
      <c r="K74" s="31"/>
      <c r="L74" s="31"/>
      <c r="M74" s="31"/>
      <c r="N74" s="31"/>
      <c r="O74" s="31"/>
      <c r="P74" s="31"/>
      <c r="Q74" s="31"/>
      <c r="R74" s="31"/>
    </row>
    <row r="76" spans="1:18" ht="38.25" customHeight="1">
      <c r="A76" s="32" t="s">
        <v>80</v>
      </c>
      <c r="B76" s="32"/>
      <c r="C76" s="32"/>
      <c r="D76" s="32"/>
      <c r="E76" s="32"/>
      <c r="F76" s="32"/>
      <c r="G76" s="32"/>
      <c r="H76" s="32"/>
      <c r="I76" s="29"/>
      <c r="J76" s="29"/>
      <c r="K76" s="29"/>
      <c r="L76" s="29"/>
      <c r="M76" s="29"/>
      <c r="N76" s="29"/>
      <c r="O76" s="29"/>
      <c r="P76" s="29"/>
      <c r="Q76" s="29"/>
      <c r="R76" s="29"/>
    </row>
  </sheetData>
  <sheetProtection/>
  <mergeCells count="6">
    <mergeCell ref="A73:R73"/>
    <mergeCell ref="A74:R74"/>
    <mergeCell ref="A69:R69"/>
    <mergeCell ref="A71:R71"/>
    <mergeCell ref="A67:R67"/>
    <mergeCell ref="A76:H76"/>
  </mergeCells>
  <printOptions/>
  <pageMargins left="0.7" right="0.7" top="0.75" bottom="0.75" header="0.3" footer="0.3"/>
  <pageSetup fitToHeight="2"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Vivian Li</cp:lastModifiedBy>
  <cp:lastPrinted>2020-03-02T03:40:41Z</cp:lastPrinted>
  <dcterms:created xsi:type="dcterms:W3CDTF">2011-08-26T03:41:31Z</dcterms:created>
  <dcterms:modified xsi:type="dcterms:W3CDTF">2020-03-05T09:03:22Z</dcterms:modified>
  <cp:category/>
  <cp:version/>
  <cp:contentType/>
  <cp:contentStatus/>
</cp:coreProperties>
</file>