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10" yWindow="45" windowWidth="12210" windowHeight="7950"/>
  </bookViews>
  <sheets>
    <sheet name="CashFlow" sheetId="9" r:id="rId1"/>
  </sheets>
  <definedNames>
    <definedName name="_xlnm.Print_Area" localSheetId="0">CashFlow!$A$1:$D$61</definedName>
  </definedNames>
  <calcPr calcId="145621"/>
</workbook>
</file>

<file path=xl/calcChain.xml><?xml version="1.0" encoding="utf-8"?>
<calcChain xmlns="http://schemas.openxmlformats.org/spreadsheetml/2006/main">
  <c r="C56" i="9" l="1"/>
  <c r="C50" i="9"/>
  <c r="C15" i="9"/>
  <c r="C28" i="9"/>
  <c r="C41" i="9"/>
  <c r="B41" i="9" l="1"/>
  <c r="B28" i="9"/>
  <c r="B15" i="9" l="1"/>
  <c r="B50" i="9" l="1"/>
  <c r="B56" i="9" s="1"/>
</calcChain>
</file>

<file path=xl/sharedStrings.xml><?xml version="1.0" encoding="utf-8"?>
<sst xmlns="http://schemas.openxmlformats.org/spreadsheetml/2006/main" count="56" uniqueCount="54">
  <si>
    <t>US$'000</t>
  </si>
  <si>
    <t>Operating activities</t>
  </si>
  <si>
    <t>Cash generated from operations</t>
  </si>
  <si>
    <t>Overseas taxation paid</t>
  </si>
  <si>
    <t>Investing activities</t>
  </si>
  <si>
    <t>Interest received</t>
  </si>
  <si>
    <t>Financing activities</t>
  </si>
  <si>
    <t>Interest and other finance charges paid</t>
  </si>
  <si>
    <t>Cash and cash equivalents at 1 January</t>
  </si>
  <si>
    <t>經營業務</t>
  </si>
  <si>
    <t>經營業務產生的現金</t>
  </si>
  <si>
    <t>已付海外稅項</t>
  </si>
  <si>
    <t>經營業務產生的現金淨額</t>
  </si>
  <si>
    <t>投資活動</t>
  </si>
  <si>
    <t>購置物業、機器及設備</t>
  </si>
  <si>
    <t>已收利息</t>
  </si>
  <si>
    <t>融資活動</t>
  </si>
  <si>
    <t>已付利息及其他財務開支</t>
  </si>
  <si>
    <t>於1月1日的現金及現金等價物</t>
  </si>
  <si>
    <t>千美元</t>
  </si>
  <si>
    <t>Net cash generated from operating activities</t>
  </si>
  <si>
    <t>股份獎勵計劃受託人購入股份的付款</t>
  </si>
  <si>
    <t>Payment for shares purchased by trustee of the SAS</t>
  </si>
  <si>
    <t>Term deposits at 1 January</t>
  </si>
  <si>
    <t>於1月1日的定期存款</t>
  </si>
  <si>
    <t>Six months ended 30 June</t>
  </si>
  <si>
    <t>截至6 月30 日止六個月</t>
  </si>
  <si>
    <t>於6月30日的現金及現金等價物</t>
  </si>
  <si>
    <t>Cash and cash equivalents at 30 June</t>
  </si>
  <si>
    <t>於6月30日的現金及存款</t>
  </si>
  <si>
    <t>Cash and deposits at 30 June</t>
  </si>
  <si>
    <t>2017年</t>
  </si>
  <si>
    <t>Net cash used in investing activities</t>
  </si>
  <si>
    <t>投資活動中所用的現金淨額</t>
  </si>
  <si>
    <t>Drawdown of bank loans and other borrowings</t>
  </si>
  <si>
    <t>Repayment of bank loans and other borrowings</t>
  </si>
  <si>
    <t>Net cash generated from financing activities</t>
  </si>
  <si>
    <t>支用銀行貸款及其他借款</t>
  </si>
  <si>
    <t>償還銀行貸款及其他借款</t>
  </si>
  <si>
    <t>融資活動中所得的現金淨額</t>
  </si>
  <si>
    <t>Unaudited Condensed Consolidated Cash Flow Statement</t>
  </si>
  <si>
    <t>未經審核簡明綜合現金流量表</t>
  </si>
  <si>
    <t>2018年</t>
  </si>
  <si>
    <t>Purchase of PP&amp;E</t>
  </si>
  <si>
    <t>Decrease/(increase) in term deposits</t>
  </si>
  <si>
    <t>定期存款的減少╱（增加）</t>
  </si>
  <si>
    <t>Net increase/(decrease) in cash and cash equivalents</t>
  </si>
  <si>
    <t>現金及現金等價物的增加╱（減少）淨額</t>
  </si>
  <si>
    <t>Exchange gains/(losses) on cash and cash equivalents</t>
  </si>
  <si>
    <t>現金及現金等價物之匯兌收益╱（虧損）</t>
  </si>
  <si>
    <t>(Decrease)/increase in term deposits</t>
  </si>
  <si>
    <t>定期存款的（減少）╱增加</t>
  </si>
  <si>
    <t>出售物業、機器及設備</t>
  </si>
  <si>
    <t>Disposal of PP&amp;E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</si>
</sst>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0" fillId="0" borderId="0"/>
  </cellStyleXfs>
  <cellXfs count="41">
    <xf numFmtId="0" fontId="0" fillId="0" borderId="0" xfId="0"/>
    <xf numFmtId="0" fontId="3" fillId="0" borderId="0" xfId="0" applyFont="1" applyFill="1"/>
    <xf numFmtId="164" fontId="11" fillId="0" borderId="0" xfId="1" applyNumberFormat="1" applyFont="1" applyFill="1" applyAlignment="1">
      <alignment horizontal="right"/>
    </xf>
    <xf numFmtId="0" fontId="11" fillId="0" borderId="0" xfId="0" applyFont="1" applyFill="1"/>
    <xf numFmtId="0" fontId="11" fillId="0" borderId="0" xfId="0" applyFont="1" applyFill="1" applyBorder="1"/>
    <xf numFmtId="164" fontId="11" fillId="0" borderId="0" xfId="1" applyNumberFormat="1" applyFont="1" applyFill="1" applyBorder="1" applyAlignment="1">
      <alignment horizontal="right"/>
    </xf>
    <xf numFmtId="0" fontId="8" fillId="0" borderId="0" xfId="0" applyFont="1" applyFill="1"/>
    <xf numFmtId="0" fontId="11" fillId="0" borderId="1" xfId="0" applyFont="1" applyFill="1" applyBorder="1"/>
    <xf numFmtId="164" fontId="8" fillId="0" borderId="1" xfId="1" quotePrefix="1" applyNumberFormat="1" applyFont="1" applyFill="1" applyBorder="1" applyAlignment="1">
      <alignment horizontal="right"/>
    </xf>
    <xf numFmtId="0" fontId="11" fillId="0" borderId="0" xfId="0" applyFont="1" applyFill="1" applyAlignment="1">
      <alignment horizontal="left" indent="2"/>
    </xf>
    <xf numFmtId="0" fontId="11" fillId="0" borderId="0" xfId="0" applyFont="1" applyFill="1" applyAlignment="1">
      <alignment horizontal="left" wrapText="1" indent="2"/>
    </xf>
    <xf numFmtId="0" fontId="8" fillId="0" borderId="2" xfId="0" applyFont="1" applyFill="1" applyBorder="1"/>
    <xf numFmtId="164" fontId="11" fillId="0" borderId="2" xfId="1" applyNumberFormat="1" applyFont="1" applyFill="1" applyBorder="1" applyAlignment="1">
      <alignment horizontal="right"/>
    </xf>
    <xf numFmtId="0" fontId="8" fillId="0" borderId="1" xfId="0" applyFont="1" applyFill="1" applyBorder="1"/>
    <xf numFmtId="164" fontId="8" fillId="0" borderId="1" xfId="1" applyNumberFormat="1" applyFont="1" applyFill="1" applyBorder="1" applyAlignment="1">
      <alignment horizontal="right"/>
    </xf>
    <xf numFmtId="0" fontId="8" fillId="0" borderId="0" xfId="0" applyFont="1" applyFill="1" applyBorder="1"/>
    <xf numFmtId="164" fontId="8" fillId="0" borderId="0" xfId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 indent="2"/>
    </xf>
    <xf numFmtId="0" fontId="6" fillId="0" borderId="0" xfId="0" applyFont="1" applyFill="1" applyAlignment="1">
      <alignment horizontal="left" indent="2"/>
    </xf>
    <xf numFmtId="164" fontId="6" fillId="0" borderId="0" xfId="1" applyNumberFormat="1" applyFont="1" applyFill="1" applyAlignment="1">
      <alignment horizontal="right"/>
    </xf>
    <xf numFmtId="0" fontId="7" fillId="0" borderId="0" xfId="0" applyFont="1" applyFill="1" applyAlignment="1">
      <alignment horizontal="left" indent="2"/>
    </xf>
    <xf numFmtId="0" fontId="9" fillId="0" borderId="0" xfId="0" applyFont="1" applyFill="1" applyAlignment="1">
      <alignment horizontal="left" indent="2"/>
    </xf>
    <xf numFmtId="0" fontId="4" fillId="0" borderId="2" xfId="0" applyFont="1" applyFill="1" applyBorder="1"/>
    <xf numFmtId="0" fontId="4" fillId="0" borderId="1" xfId="0" applyFont="1" applyFill="1" applyBorder="1"/>
    <xf numFmtId="0" fontId="8" fillId="0" borderId="0" xfId="0" applyFont="1" applyFill="1" applyAlignment="1">
      <alignment horizontal="left" indent="2"/>
    </xf>
    <xf numFmtId="0" fontId="4" fillId="0" borderId="0" xfId="0" applyFont="1" applyFill="1"/>
    <xf numFmtId="0" fontId="4" fillId="0" borderId="0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7" fillId="0" borderId="0" xfId="0" applyFont="1" applyFill="1"/>
    <xf numFmtId="0" fontId="5" fillId="0" borderId="0" xfId="0" applyFont="1" applyFill="1"/>
    <xf numFmtId="0" fontId="5" fillId="0" borderId="2" xfId="0" applyFont="1" applyFill="1" applyBorder="1"/>
    <xf numFmtId="0" fontId="5" fillId="0" borderId="3" xfId="0" applyFont="1" applyFill="1" applyBorder="1"/>
    <xf numFmtId="164" fontId="8" fillId="0" borderId="3" xfId="1" applyNumberFormat="1" applyFont="1" applyFill="1" applyBorder="1" applyAlignment="1">
      <alignment horizontal="right"/>
    </xf>
    <xf numFmtId="164" fontId="2" fillId="0" borderId="0" xfId="1" quotePrefix="1" applyNumberFormat="1" applyFont="1" applyFill="1" applyAlignment="1">
      <alignment horizontal="right"/>
    </xf>
    <xf numFmtId="0" fontId="2" fillId="0" borderId="0" xfId="0" applyFont="1" applyFill="1" applyAlignment="1">
      <alignment horizontal="left" indent="2"/>
    </xf>
    <xf numFmtId="0" fontId="2" fillId="0" borderId="1" xfId="0" applyFont="1" applyFill="1" applyBorder="1"/>
    <xf numFmtId="0" fontId="2" fillId="0" borderId="0" xfId="0" applyFont="1" applyFill="1"/>
    <xf numFmtId="0" fontId="2" fillId="0" borderId="0" xfId="1" quotePrefix="1" applyNumberFormat="1" applyFont="1" applyFill="1" applyAlignment="1">
      <alignment horizontal="right"/>
    </xf>
    <xf numFmtId="164" fontId="6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left" indent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showGridLines="0" tabSelected="1" zoomScaleNormal="100" workbookViewId="0">
      <selection activeCell="A18" sqref="A18"/>
    </sheetView>
  </sheetViews>
  <sheetFormatPr defaultColWidth="9.140625" defaultRowHeight="12.75"/>
  <cols>
    <col min="1" max="1" width="53.7109375" style="3" customWidth="1"/>
    <col min="2" max="3" width="15.7109375" style="2" customWidth="1"/>
    <col min="4" max="16384" width="9.140625" style="3"/>
  </cols>
  <sheetData>
    <row r="1" spans="1:4">
      <c r="A1" s="1" t="s">
        <v>40</v>
      </c>
    </row>
    <row r="2" spans="1:4">
      <c r="A2" s="1" t="s">
        <v>41</v>
      </c>
    </row>
    <row r="3" spans="1:4">
      <c r="B3" s="39" t="s">
        <v>25</v>
      </c>
      <c r="C3" s="39"/>
    </row>
    <row r="4" spans="1:4">
      <c r="B4" s="38">
        <v>2018</v>
      </c>
      <c r="C4" s="38">
        <v>2017</v>
      </c>
    </row>
    <row r="5" spans="1:4" s="4" customFormat="1">
      <c r="B5" s="5" t="s">
        <v>0</v>
      </c>
      <c r="C5" s="5" t="s">
        <v>0</v>
      </c>
    </row>
    <row r="6" spans="1:4">
      <c r="B6" s="39" t="s">
        <v>26</v>
      </c>
      <c r="C6" s="39"/>
      <c r="D6" s="6"/>
    </row>
    <row r="7" spans="1:4">
      <c r="B7" s="34" t="s">
        <v>42</v>
      </c>
      <c r="C7" s="34" t="s">
        <v>31</v>
      </c>
      <c r="D7" s="6"/>
    </row>
    <row r="8" spans="1:4">
      <c r="A8" s="7"/>
      <c r="B8" s="8" t="s">
        <v>19</v>
      </c>
      <c r="C8" s="8" t="s">
        <v>19</v>
      </c>
      <c r="D8" s="6"/>
    </row>
    <row r="9" spans="1:4">
      <c r="A9" s="3" t="s">
        <v>1</v>
      </c>
    </row>
    <row r="10" spans="1:4">
      <c r="A10" s="3" t="s">
        <v>9</v>
      </c>
    </row>
    <row r="11" spans="1:4">
      <c r="A11" s="9" t="s">
        <v>2</v>
      </c>
      <c r="B11" s="2">
        <v>72334</v>
      </c>
      <c r="C11" s="2">
        <v>47782</v>
      </c>
    </row>
    <row r="12" spans="1:4">
      <c r="A12" s="9" t="s">
        <v>10</v>
      </c>
    </row>
    <row r="13" spans="1:4">
      <c r="A13" s="10" t="s">
        <v>3</v>
      </c>
      <c r="B13" s="2">
        <v>-204</v>
      </c>
      <c r="C13" s="2">
        <v>-157</v>
      </c>
    </row>
    <row r="14" spans="1:4">
      <c r="A14" s="10" t="s">
        <v>11</v>
      </c>
    </row>
    <row r="15" spans="1:4" s="4" customFormat="1">
      <c r="A15" s="11" t="s">
        <v>20</v>
      </c>
      <c r="B15" s="12">
        <f>SUM(B9:B13)</f>
        <v>72130</v>
      </c>
      <c r="C15" s="12">
        <f>SUM(C9:C13)</f>
        <v>47625</v>
      </c>
    </row>
    <row r="16" spans="1:4" s="6" customFormat="1">
      <c r="A16" s="13" t="s">
        <v>12</v>
      </c>
      <c r="B16" s="14"/>
      <c r="C16" s="14"/>
    </row>
    <row r="17" spans="1:3" s="6" customFormat="1">
      <c r="A17" s="15"/>
      <c r="B17" s="16"/>
      <c r="C17" s="16"/>
    </row>
    <row r="18" spans="1:3">
      <c r="A18" s="3" t="s">
        <v>4</v>
      </c>
    </row>
    <row r="19" spans="1:3">
      <c r="A19" s="3" t="s">
        <v>13</v>
      </c>
    </row>
    <row r="20" spans="1:3">
      <c r="A20" s="35" t="s">
        <v>43</v>
      </c>
      <c r="B20" s="2">
        <v>-78295</v>
      </c>
      <c r="C20" s="2">
        <v>-167578</v>
      </c>
    </row>
    <row r="21" spans="1:3">
      <c r="A21" s="9" t="s">
        <v>14</v>
      </c>
    </row>
    <row r="22" spans="1:3">
      <c r="A22" s="40" t="s">
        <v>53</v>
      </c>
      <c r="B22" s="2">
        <v>597</v>
      </c>
      <c r="C22" s="2">
        <v>7587</v>
      </c>
    </row>
    <row r="23" spans="1:3">
      <c r="A23" s="40" t="s">
        <v>52</v>
      </c>
    </row>
    <row r="24" spans="1:3">
      <c r="A24" s="18" t="s">
        <v>44</v>
      </c>
      <c r="B24" s="19">
        <v>17596</v>
      </c>
      <c r="C24" s="2">
        <v>-5823</v>
      </c>
    </row>
    <row r="25" spans="1:3">
      <c r="A25" s="18" t="s">
        <v>45</v>
      </c>
    </row>
    <row r="26" spans="1:3" ht="13.15" customHeight="1">
      <c r="A26" s="9" t="s">
        <v>5</v>
      </c>
      <c r="B26" s="2">
        <v>1218</v>
      </c>
      <c r="C26" s="2">
        <v>1645</v>
      </c>
    </row>
    <row r="27" spans="1:3" ht="13.15" customHeight="1">
      <c r="A27" s="21" t="s">
        <v>15</v>
      </c>
    </row>
    <row r="28" spans="1:3" s="4" customFormat="1" ht="13.15" customHeight="1">
      <c r="A28" s="22" t="s">
        <v>32</v>
      </c>
      <c r="B28" s="12">
        <f>SUM(B20:B27)</f>
        <v>-58884</v>
      </c>
      <c r="C28" s="12">
        <f>SUM(C20:C27)</f>
        <v>-164169</v>
      </c>
    </row>
    <row r="29" spans="1:3" s="6" customFormat="1" ht="13.15" customHeight="1">
      <c r="A29" s="23" t="s">
        <v>33</v>
      </c>
      <c r="B29" s="14"/>
      <c r="C29" s="14"/>
    </row>
    <row r="30" spans="1:3" s="6" customFormat="1" ht="13.15" customHeight="1">
      <c r="A30" s="15"/>
      <c r="B30" s="16"/>
      <c r="C30" s="16"/>
    </row>
    <row r="31" spans="1:3" s="6" customFormat="1" ht="13.15" customHeight="1">
      <c r="A31" s="15" t="s">
        <v>6</v>
      </c>
      <c r="B31" s="16"/>
      <c r="C31" s="16"/>
    </row>
    <row r="32" spans="1:3" s="4" customFormat="1" ht="13.15" customHeight="1">
      <c r="A32" s="15" t="s">
        <v>16</v>
      </c>
      <c r="B32" s="5"/>
      <c r="C32" s="5"/>
    </row>
    <row r="33" spans="1:3" ht="13.15" customHeight="1">
      <c r="A33" s="17" t="s">
        <v>34</v>
      </c>
      <c r="B33" s="2">
        <v>421441</v>
      </c>
      <c r="C33" s="2">
        <v>157311</v>
      </c>
    </row>
    <row r="34" spans="1:3" ht="13.15" customHeight="1">
      <c r="A34" s="17" t="s">
        <v>37</v>
      </c>
    </row>
    <row r="35" spans="1:3" ht="13.15" customHeight="1">
      <c r="A35" s="17" t="s">
        <v>35</v>
      </c>
      <c r="B35" s="2">
        <v>-330172</v>
      </c>
      <c r="C35" s="2">
        <v>-51565</v>
      </c>
    </row>
    <row r="36" spans="1:3" ht="13.15" customHeight="1">
      <c r="A36" s="17" t="s">
        <v>38</v>
      </c>
    </row>
    <row r="37" spans="1:3" ht="13.15" customHeight="1">
      <c r="A37" s="9" t="s">
        <v>7</v>
      </c>
      <c r="B37" s="2">
        <v>-14846</v>
      </c>
      <c r="C37" s="2">
        <v>-15229</v>
      </c>
    </row>
    <row r="38" spans="1:3" ht="13.15" customHeight="1">
      <c r="A38" s="24" t="s">
        <v>17</v>
      </c>
    </row>
    <row r="39" spans="1:3" ht="13.15" customHeight="1">
      <c r="A39" s="20" t="s">
        <v>22</v>
      </c>
      <c r="B39" s="2">
        <v>-110</v>
      </c>
      <c r="C39" s="2">
        <v>-1233</v>
      </c>
    </row>
    <row r="40" spans="1:3" ht="13.15" customHeight="1">
      <c r="A40" s="20" t="s">
        <v>21</v>
      </c>
    </row>
    <row r="41" spans="1:3" s="4" customFormat="1" ht="13.15" customHeight="1">
      <c r="A41" s="22" t="s">
        <v>36</v>
      </c>
      <c r="B41" s="12">
        <f>SUM(B33:B40)</f>
        <v>76313</v>
      </c>
      <c r="C41" s="12">
        <f>SUM(C33:C40)</f>
        <v>89284</v>
      </c>
    </row>
    <row r="42" spans="1:3" s="6" customFormat="1" ht="13.15" customHeight="1">
      <c r="A42" s="36" t="s">
        <v>39</v>
      </c>
      <c r="B42" s="14"/>
      <c r="C42" s="14"/>
    </row>
    <row r="43" spans="1:3" ht="13.15" customHeight="1"/>
    <row r="44" spans="1:3" ht="13.15" customHeight="1">
      <c r="A44" s="25" t="s">
        <v>46</v>
      </c>
      <c r="B44" s="2">
        <v>89559</v>
      </c>
      <c r="C44" s="2">
        <v>-27260</v>
      </c>
    </row>
    <row r="45" spans="1:3" ht="13.15" customHeight="1">
      <c r="A45" s="37" t="s">
        <v>47</v>
      </c>
    </row>
    <row r="46" spans="1:3" s="4" customFormat="1" ht="13.15" customHeight="1">
      <c r="A46" s="26" t="s">
        <v>48</v>
      </c>
      <c r="B46" s="5">
        <v>422</v>
      </c>
      <c r="C46" s="5">
        <v>-185</v>
      </c>
    </row>
    <row r="47" spans="1:3" ht="13.15" customHeight="1">
      <c r="A47" s="26" t="s">
        <v>49</v>
      </c>
      <c r="B47" s="5"/>
      <c r="C47" s="5"/>
    </row>
    <row r="48" spans="1:3" ht="13.15" customHeight="1">
      <c r="A48" s="3" t="s">
        <v>8</v>
      </c>
      <c r="B48" s="2">
        <v>227040</v>
      </c>
      <c r="C48" s="2">
        <v>168679</v>
      </c>
    </row>
    <row r="49" spans="1:3" ht="13.15" customHeight="1">
      <c r="A49" s="6" t="s">
        <v>18</v>
      </c>
    </row>
    <row r="50" spans="1:3" s="4" customFormat="1" ht="13.15" customHeight="1">
      <c r="A50" s="27" t="s">
        <v>28</v>
      </c>
      <c r="B50" s="12">
        <f>SUM(B44:B49)</f>
        <v>317021</v>
      </c>
      <c r="C50" s="12">
        <f>SUM(C44:C49)</f>
        <v>141234</v>
      </c>
    </row>
    <row r="51" spans="1:3" s="15" customFormat="1" ht="13.15" customHeight="1">
      <c r="A51" s="28" t="s">
        <v>27</v>
      </c>
      <c r="B51" s="16"/>
      <c r="C51" s="16"/>
    </row>
    <row r="52" spans="1:3" ht="13.15" customHeight="1">
      <c r="A52" s="29" t="s">
        <v>23</v>
      </c>
      <c r="B52" s="2">
        <v>17596</v>
      </c>
      <c r="C52" s="2">
        <v>100467</v>
      </c>
    </row>
    <row r="53" spans="1:3" ht="13.15" customHeight="1">
      <c r="A53" s="29" t="s">
        <v>24</v>
      </c>
    </row>
    <row r="54" spans="1:3" ht="13.15" customHeight="1">
      <c r="A54" s="30" t="s">
        <v>50</v>
      </c>
      <c r="B54" s="2">
        <v>-17596</v>
      </c>
      <c r="C54" s="2">
        <v>5823</v>
      </c>
    </row>
    <row r="55" spans="1:3" ht="13.15" customHeight="1">
      <c r="A55" s="29" t="s">
        <v>51</v>
      </c>
    </row>
    <row r="56" spans="1:3" s="4" customFormat="1" ht="13.15" customHeight="1">
      <c r="A56" s="31" t="s">
        <v>30</v>
      </c>
      <c r="B56" s="12">
        <f>SUM(B50:B54)</f>
        <v>317021</v>
      </c>
      <c r="C56" s="12">
        <f>SUM(C50:C54)</f>
        <v>247524</v>
      </c>
    </row>
    <row r="57" spans="1:3" s="6" customFormat="1" ht="13.15" customHeight="1" thickBot="1">
      <c r="A57" s="32" t="s">
        <v>29</v>
      </c>
      <c r="B57" s="33"/>
      <c r="C57" s="33"/>
    </row>
    <row r="58" spans="1:3" ht="13.15" customHeight="1"/>
    <row r="59" spans="1:3" ht="13.15" customHeight="1"/>
    <row r="60" spans="1:3" ht="13.15" customHeight="1"/>
    <row r="61" spans="1:3" ht="13.15" customHeight="1"/>
    <row r="62" spans="1:3" ht="13.15" customHeight="1"/>
    <row r="63" spans="1:3" ht="13.15" customHeight="1"/>
    <row r="64" spans="1:3" ht="13.15" customHeight="1"/>
    <row r="65" ht="13.15" customHeight="1"/>
    <row r="66" ht="13.15" customHeight="1"/>
    <row r="67" ht="13.15" customHeight="1"/>
    <row r="68" ht="13.15" customHeight="1"/>
    <row r="69" ht="13.15" customHeight="1"/>
    <row r="70" ht="13.15" customHeight="1"/>
    <row r="71" ht="13.15" customHeight="1"/>
    <row r="72" ht="13.15" customHeight="1"/>
  </sheetData>
  <mergeCells count="2">
    <mergeCell ref="B3:C3"/>
    <mergeCell ref="B6:C6"/>
  </mergeCells>
  <phoneticPr fontId="13" type="noConversion"/>
  <pageMargins left="0.7" right="0.7" top="0.75" bottom="0.75" header="0.3" footer="0.3"/>
  <pageSetup paperSize="9" scale="8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CashFlow</vt:lpstr>
      <vt:lpstr>CashFlow!Print_Area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Li</cp:lastModifiedBy>
  <cp:lastPrinted>2018-07-25T10:39:25Z</cp:lastPrinted>
  <dcterms:created xsi:type="dcterms:W3CDTF">2012-07-06T03:16:19Z</dcterms:created>
  <dcterms:modified xsi:type="dcterms:W3CDTF">2018-08-07T03:36:17Z</dcterms:modified>
</cp:coreProperties>
</file>