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30" yWindow="240" windowWidth="17610" windowHeight="11835" activeTab="0"/>
  </bookViews>
  <sheets>
    <sheet name="Sheet1" sheetId="1" r:id="rId1"/>
    <sheet name="Sheet2" sheetId="2" r:id="rId2"/>
    <sheet name="Sheet3" sheetId="3" r:id="rId3"/>
  </sheets>
  <definedNames>
    <definedName name="_xlnm.Print_Area" localSheetId="0">'Sheet1'!$A$1:$P$81</definedName>
    <definedName name="_xlnm.Print_Titles" localSheetId="0">'Sheet1'!$1:$5</definedName>
  </definedNames>
  <calcPr fullCalcOnLoad="1"/>
</workbook>
</file>

<file path=xl/sharedStrings.xml><?xml version="1.0" encoding="utf-8"?>
<sst xmlns="http://schemas.openxmlformats.org/spreadsheetml/2006/main" count="99" uniqueCount="88">
  <si>
    <t>Group Financial Summary</t>
  </si>
  <si>
    <t>本集團財務概要</t>
  </si>
  <si>
    <t>US$'000</t>
  </si>
  <si>
    <t>千美元</t>
  </si>
  <si>
    <t>Results</t>
  </si>
  <si>
    <t>業績</t>
  </si>
  <si>
    <t>Balance Sheet</t>
  </si>
  <si>
    <t>資產負債表</t>
  </si>
  <si>
    <t xml:space="preserve">  Total assets </t>
  </si>
  <si>
    <t xml:space="preserve">  總資產</t>
  </si>
  <si>
    <t xml:space="preserve">  Total liabilities</t>
  </si>
  <si>
    <t xml:space="preserve">  總負債</t>
  </si>
  <si>
    <t xml:space="preserve">  總權益</t>
  </si>
  <si>
    <t>Cash Flows</t>
  </si>
  <si>
    <t>現金流量</t>
  </si>
  <si>
    <t xml:space="preserve">  From operating activities</t>
  </si>
  <si>
    <t xml:space="preserve">  經營業務中產生</t>
  </si>
  <si>
    <t xml:space="preserve">      gross investment in vessels</t>
  </si>
  <si>
    <t xml:space="preserve">  From investment activities of which </t>
  </si>
  <si>
    <t xml:space="preserve">  投資活動中產生</t>
  </si>
  <si>
    <t xml:space="preserve">      其中投資於貨船之總額</t>
  </si>
  <si>
    <t xml:space="preserve">  From financial acitivites</t>
  </si>
  <si>
    <t xml:space="preserve">  融資活動中產生</t>
  </si>
  <si>
    <t>Other Data</t>
  </si>
  <si>
    <t>其他數據</t>
  </si>
  <si>
    <t xml:space="preserve">  每股基本盈利</t>
  </si>
  <si>
    <t>US cents</t>
  </si>
  <si>
    <t>美仙</t>
  </si>
  <si>
    <t xml:space="preserve">  每股股息</t>
  </si>
  <si>
    <t xml:space="preserve">  Dividends</t>
  </si>
  <si>
    <t xml:space="preserve">  股息</t>
  </si>
  <si>
    <t xml:space="preserve">  派息率 (符合派息資格之溢利) </t>
  </si>
  <si>
    <t>2011年</t>
  </si>
  <si>
    <t>2010年</t>
  </si>
  <si>
    <t>2009年</t>
  </si>
  <si>
    <t>2008年</t>
  </si>
  <si>
    <t>2007年</t>
  </si>
  <si>
    <t>2006年</t>
  </si>
  <si>
    <t>2005年</t>
  </si>
  <si>
    <t>2004年</t>
  </si>
  <si>
    <t xml:space="preserve">  Total equity</t>
  </si>
  <si>
    <t>2012年</t>
  </si>
  <si>
    <t>持續經營業務</t>
  </si>
  <si>
    <t>Continuing operations</t>
  </si>
  <si>
    <t>已終止經營業務</t>
  </si>
  <si>
    <t xml:space="preserve">  現金及存款總額</t>
  </si>
  <si>
    <t>&gt;100%</t>
  </si>
  <si>
    <t xml:space="preserve">    Revenue</t>
  </si>
  <si>
    <t xml:space="preserve">    Loss for the year</t>
  </si>
  <si>
    <t xml:space="preserve">    年內虧損</t>
  </si>
  <si>
    <t xml:space="preserve">  Total cash and deposits</t>
  </si>
  <si>
    <r>
      <t xml:space="preserve">2004 </t>
    </r>
    <r>
      <rPr>
        <vertAlign val="superscript"/>
        <sz val="10"/>
        <color indexed="8"/>
        <rFont val="Arial"/>
        <family val="2"/>
      </rPr>
      <t>4</t>
    </r>
  </si>
  <si>
    <r>
      <rPr>
        <vertAlign val="superscript"/>
        <sz val="10"/>
        <color indexed="8"/>
        <rFont val="Arial"/>
        <family val="2"/>
      </rPr>
      <t>2</t>
    </r>
    <r>
      <rPr>
        <sz val="10"/>
        <color indexed="8"/>
        <rFont val="Arial"/>
        <family val="2"/>
      </rPr>
      <t xml:space="preserve">  Including the proposed final dividend. The 2004 dividends include post-listing dividends only. 
   Pre-listing dividends per share are not presented as such information is not considered to be meaningful for the purpose of the Financial Statements.
   包括擬派末期股息。2004年的股息只包括上市後的股息。由於上市前每股股息對財務報表並未被視為具有意義, 故並無呈列該項資料。</t>
    </r>
  </si>
  <si>
    <r>
      <rPr>
        <vertAlign val="superscript"/>
        <sz val="10"/>
        <color indexed="8"/>
        <rFont val="Arial"/>
        <family val="2"/>
      </rPr>
      <t xml:space="preserve">3 </t>
    </r>
    <r>
      <rPr>
        <sz val="10"/>
        <color indexed="8"/>
        <rFont val="Arial"/>
        <family val="2"/>
      </rPr>
      <t xml:space="preserve"> Prior to and including 2008 Interim Report, eligible profit included all attributable profit in the period, but after the 2008 Interim Report eligible profit excluded vessel disposal gains.
   2008年中期報告及之前, 符合派息資格之溢利包括期內所有應佔溢利, 但自2008年中期報告後的符合派息資格之溢利不包括出售貨船收益。</t>
    </r>
  </si>
  <si>
    <r>
      <rPr>
        <vertAlign val="superscript"/>
        <sz val="10"/>
        <color indexed="8"/>
        <rFont val="Arial"/>
        <family val="2"/>
      </rPr>
      <t>4</t>
    </r>
    <r>
      <rPr>
        <sz val="10"/>
        <color indexed="8"/>
        <rFont val="Arial"/>
        <family val="2"/>
      </rPr>
      <t xml:space="preserve"> The results of the Group for the year ended 31 December 2004 and its assets and liabilities as at 31 December 2004 have been extracted from the Company's 2005 Annual Report dated 6 March 2006. 
   Prior year adjustments were made for the results extracted for the year ended 31 December 2004 following the adoption of new / revised HKFRS effective from 1 January 2005.
   本集團截至2004年12月31日止年度的業績及其於2004年12月31日的資產及負債乃節錄自本公司日期為2006年3月6日的2005年年報。
   節錄自截至2004年12月31日止年度的業績已根據自2005年1月1日起採納 / 經修訂之香港財務報告準則作出前期調整。</t>
    </r>
  </si>
  <si>
    <t>2013年</t>
  </si>
  <si>
    <t>2014年</t>
  </si>
  <si>
    <r>
      <rPr>
        <vertAlign val="superscript"/>
        <sz val="10"/>
        <color indexed="8"/>
        <rFont val="Arial"/>
        <family val="2"/>
      </rPr>
      <t>1</t>
    </r>
    <r>
      <rPr>
        <sz val="10"/>
        <color indexed="8"/>
        <rFont val="Arial"/>
        <family val="2"/>
      </rPr>
      <t xml:space="preserve">  The financial information before the year ended 31 December 2011 were extracted from the Group Financial Summary in its Annual Reports of those years. 
    No restrospective restatement for the discontinued operations of 2013 was made to such information.
    2011年度截至12月31日止的之前年度財務資料，乃摘錄自該年度的年度報告中本集團財務概要。這些財務資料並沒有就2013年的已終止經營業務而追溯重述。</t>
    </r>
  </si>
  <si>
    <r>
      <t xml:space="preserve"> Discontinuing operations </t>
    </r>
    <r>
      <rPr>
        <b/>
        <vertAlign val="superscript"/>
        <sz val="10"/>
        <color indexed="12"/>
        <rFont val="Arial"/>
        <family val="2"/>
      </rPr>
      <t>1</t>
    </r>
  </si>
  <si>
    <t>股東應佔符合派息資格之（虧損）╱溢利</t>
  </si>
  <si>
    <t xml:space="preserve">  每股經營業務所得之現金流</t>
  </si>
  <si>
    <t>2015年</t>
  </si>
  <si>
    <t>2016年</t>
  </si>
  <si>
    <t xml:space="preserve">    營業額</t>
  </si>
  <si>
    <r>
      <t xml:space="preserve">   Dividends per share </t>
    </r>
    <r>
      <rPr>
        <vertAlign val="superscript"/>
        <sz val="10"/>
        <color indexed="8"/>
        <rFont val="Arial"/>
        <family val="2"/>
      </rPr>
      <t>2 &amp; 5</t>
    </r>
  </si>
  <si>
    <r>
      <t xml:space="preserve">   Eligible profit payout ratio </t>
    </r>
    <r>
      <rPr>
        <vertAlign val="superscript"/>
        <sz val="10"/>
        <color indexed="8"/>
        <rFont val="Arial"/>
        <family val="2"/>
      </rPr>
      <t>3 &amp; 5</t>
    </r>
  </si>
  <si>
    <t xml:space="preserve">  每股公司賬面淨值</t>
  </si>
  <si>
    <r>
      <t xml:space="preserve">  Basic EPS </t>
    </r>
    <r>
      <rPr>
        <vertAlign val="superscript"/>
        <sz val="10"/>
        <color indexed="8"/>
        <rFont val="Arial"/>
        <family val="2"/>
      </rPr>
      <t>5</t>
    </r>
  </si>
  <si>
    <r>
      <t xml:space="preserve">   Operating cash flow per share </t>
    </r>
    <r>
      <rPr>
        <vertAlign val="superscript"/>
        <sz val="10"/>
        <color indexed="8"/>
        <rFont val="Arial"/>
        <family val="2"/>
      </rPr>
      <t>5</t>
    </r>
  </si>
  <si>
    <t>2017年</t>
  </si>
  <si>
    <t xml:space="preserve">     EBITDA</t>
  </si>
  <si>
    <t xml:space="preserve">    Profit/(loss) for the year</t>
  </si>
  <si>
    <t xml:space="preserve">    年內溢利╱（虧損）</t>
  </si>
  <si>
    <t>Eligible profit/(loss) attributable to shareholders</t>
  </si>
  <si>
    <t xml:space="preserve">  Net increase/(decrease) in cash and
    cash equivalents excluding term deposits</t>
  </si>
  <si>
    <t xml:space="preserve">  現金及現金等價物淨增加╱（減少）
  （不包括定期存款）</t>
  </si>
  <si>
    <t xml:space="preserve">  年末收市價</t>
  </si>
  <si>
    <t xml:space="preserve">  年末市值</t>
  </si>
  <si>
    <r>
      <t xml:space="preserve">   Closing price at year end </t>
    </r>
    <r>
      <rPr>
        <vertAlign val="superscript"/>
        <sz val="10"/>
        <color indexed="8"/>
        <rFont val="Arial"/>
        <family val="2"/>
      </rPr>
      <t>5</t>
    </r>
  </si>
  <si>
    <t xml:space="preserve">   Market capitalisation at year end</t>
  </si>
  <si>
    <t>US$’000</t>
  </si>
  <si>
    <t>HK$</t>
  </si>
  <si>
    <t>港元</t>
  </si>
  <si>
    <t xml:space="preserve">    稅息折舊及攤銷前溢利</t>
  </si>
  <si>
    <t xml:space="preserve">  Net borrowings</t>
  </si>
  <si>
    <t xml:space="preserve">  借貸淨額</t>
  </si>
  <si>
    <r>
      <t xml:space="preserve">   Company net book value per share</t>
    </r>
    <r>
      <rPr>
        <vertAlign val="superscript"/>
        <sz val="9"/>
        <color indexed="8"/>
        <rFont val="Arial"/>
        <family val="2"/>
      </rPr>
      <t>5</t>
    </r>
  </si>
  <si>
    <r>
      <rPr>
        <vertAlign val="superscript"/>
        <sz val="10"/>
        <color indexed="8"/>
        <rFont val="Arial"/>
        <family val="2"/>
      </rPr>
      <t>5</t>
    </r>
    <r>
      <rPr>
        <sz val="10"/>
        <color indexed="8"/>
        <rFont val="Arial"/>
        <family val="2"/>
      </rPr>
      <t xml:space="preserve"> “Other Data” for the years ended 31 December 2004 to 2014 is extracted from the Group Financial Summary in our Annual Reports
of those years. No retrospective adjustments for the June 2016 rights issue were made to such information except for the closing price at year end.
2004年至2014年度截至12月31日止的年度「其他數據」，乃摘錄自該等年度的年度報告中本集團財務概要， 並沒有就2016年6月的供股作
出之調整追溯重述。</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</si>
</sst>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s>
  <fonts count="43">
    <font>
      <sz val="11"/>
      <color theme="1"/>
      <name val="Calibri"/>
      <family val="2"/>
    </font>
    <font>
      <sz val="11"/>
      <color indexed="8"/>
      <name val="Calibri"/>
      <family val="2"/>
    </font>
    <font>
      <sz val="10"/>
      <name val="Arial"/>
      <family val="2"/>
    </font>
    <font>
      <sz val="10"/>
      <color indexed="8"/>
      <name val="Arial"/>
      <family val="2"/>
    </font>
    <font>
      <b/>
      <sz val="10"/>
      <color indexed="8"/>
      <name val="Arial"/>
      <family val="2"/>
    </font>
    <font>
      <vertAlign val="superscript"/>
      <sz val="10"/>
      <color indexed="8"/>
      <name val="Arial"/>
      <family val="2"/>
    </font>
    <font>
      <b/>
      <sz val="10"/>
      <name val="Arial"/>
      <family val="2"/>
    </font>
    <font>
      <b/>
      <vertAlign val="superscript"/>
      <sz val="10"/>
      <color indexed="12"/>
      <name val="Arial"/>
      <family val="2"/>
    </font>
    <font>
      <vertAlign val="superscrip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1"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1">
    <xf numFmtId="0" fontId="0" fillId="0" borderId="0" xfId="0" applyFont="1" applyAlignment="1">
      <alignment/>
    </xf>
    <xf numFmtId="164" fontId="3" fillId="0" borderId="0" xfId="42" applyNumberFormat="1" applyFont="1" applyAlignment="1">
      <alignment/>
    </xf>
    <xf numFmtId="164" fontId="3" fillId="0" borderId="0" xfId="42" applyNumberFormat="1" applyFont="1" applyAlignment="1">
      <alignment horizontal="right"/>
    </xf>
    <xf numFmtId="0" fontId="4" fillId="0" borderId="0" xfId="42" applyNumberFormat="1" applyFont="1" applyAlignment="1">
      <alignment horizontal="left"/>
    </xf>
    <xf numFmtId="0" fontId="3" fillId="0" borderId="0" xfId="42" applyNumberFormat="1" applyFont="1" applyAlignment="1">
      <alignment horizontal="right"/>
    </xf>
    <xf numFmtId="0" fontId="3" fillId="0" borderId="0" xfId="42" applyNumberFormat="1" applyFont="1" applyAlignment="1">
      <alignment/>
    </xf>
    <xf numFmtId="164" fontId="6" fillId="0" borderId="0" xfId="42" applyNumberFormat="1" applyFont="1" applyAlignment="1">
      <alignment horizontal="left" wrapText="1"/>
    </xf>
    <xf numFmtId="164" fontId="2" fillId="0" borderId="0" xfId="42" applyNumberFormat="1" applyFont="1" applyAlignment="1">
      <alignment horizontal="right" vertical="center"/>
    </xf>
    <xf numFmtId="164" fontId="4" fillId="0" borderId="0" xfId="42" applyNumberFormat="1" applyFont="1" applyAlignment="1">
      <alignment/>
    </xf>
    <xf numFmtId="164" fontId="4" fillId="0" borderId="0" xfId="42" applyNumberFormat="1" applyFont="1" applyAlignment="1">
      <alignment horizontal="right"/>
    </xf>
    <xf numFmtId="164" fontId="42" fillId="0" borderId="0" xfId="42" applyNumberFormat="1" applyFont="1" applyAlignment="1">
      <alignment/>
    </xf>
    <xf numFmtId="164" fontId="3" fillId="0" borderId="10" xfId="42" applyNumberFormat="1" applyFont="1" applyBorder="1" applyAlignment="1">
      <alignment horizontal="right"/>
    </xf>
    <xf numFmtId="164" fontId="3" fillId="0" borderId="11" xfId="42" applyNumberFormat="1" applyFont="1" applyBorder="1" applyAlignment="1">
      <alignment horizontal="right"/>
    </xf>
    <xf numFmtId="164" fontId="3" fillId="0" borderId="0" xfId="42" applyNumberFormat="1" applyFont="1" applyBorder="1" applyAlignment="1">
      <alignment/>
    </xf>
    <xf numFmtId="164" fontId="3" fillId="0" borderId="0" xfId="42" applyNumberFormat="1" applyFont="1" applyBorder="1" applyAlignment="1">
      <alignment horizontal="right"/>
    </xf>
    <xf numFmtId="164" fontId="3" fillId="0" borderId="0" xfId="42" applyNumberFormat="1" applyFont="1" applyAlignment="1">
      <alignment wrapText="1"/>
    </xf>
    <xf numFmtId="164" fontId="3" fillId="0" borderId="0" xfId="42" applyNumberFormat="1" applyFont="1" applyAlignment="1">
      <alignment horizontal="right" wrapText="1"/>
    </xf>
    <xf numFmtId="9" fontId="3" fillId="0" borderId="0" xfId="59" applyFont="1" applyAlignment="1">
      <alignment/>
    </xf>
    <xf numFmtId="9" fontId="3" fillId="0" borderId="0" xfId="59" applyFont="1" applyAlignment="1">
      <alignment horizontal="right"/>
    </xf>
    <xf numFmtId="164" fontId="3" fillId="0" borderId="0" xfId="42" applyNumberFormat="1" applyFont="1" applyFill="1" applyAlignment="1">
      <alignment/>
    </xf>
    <xf numFmtId="164" fontId="3" fillId="0" borderId="0" xfId="42" applyNumberFormat="1" applyFont="1" applyFill="1" applyAlignment="1">
      <alignment horizontal="right"/>
    </xf>
    <xf numFmtId="164" fontId="3" fillId="0" borderId="10" xfId="42" applyNumberFormat="1" applyFont="1" applyFill="1" applyBorder="1" applyAlignment="1">
      <alignment horizontal="right"/>
    </xf>
    <xf numFmtId="0" fontId="3" fillId="0" borderId="0" xfId="42" applyNumberFormat="1" applyFont="1" applyAlignment="1">
      <alignment vertical="top"/>
    </xf>
    <xf numFmtId="0" fontId="3" fillId="0" borderId="0" xfId="42" applyNumberFormat="1" applyFont="1" applyAlignment="1">
      <alignment horizontal="right" vertical="top"/>
    </xf>
    <xf numFmtId="165" fontId="3" fillId="0" borderId="0" xfId="42" applyNumberFormat="1" applyFont="1" applyAlignment="1">
      <alignment horizontal="right"/>
    </xf>
    <xf numFmtId="9" fontId="42" fillId="0" borderId="0" xfId="59" applyFont="1" applyAlignment="1">
      <alignment/>
    </xf>
    <xf numFmtId="164" fontId="3" fillId="0" borderId="0" xfId="42" applyNumberFormat="1" applyFont="1" applyFill="1" applyBorder="1" applyAlignment="1">
      <alignment horizontal="right"/>
    </xf>
    <xf numFmtId="43" fontId="3" fillId="0" borderId="0" xfId="42" applyNumberFormat="1" applyFont="1" applyAlignment="1">
      <alignment horizontal="right"/>
    </xf>
    <xf numFmtId="164" fontId="3" fillId="0" borderId="0" xfId="42" applyNumberFormat="1" applyFont="1" applyFill="1" applyBorder="1" applyAlignment="1">
      <alignment/>
    </xf>
    <xf numFmtId="164" fontId="3" fillId="0" borderId="0" xfId="42" applyNumberFormat="1" applyFont="1" applyFill="1" applyAlignment="1">
      <alignment wrapText="1"/>
    </xf>
    <xf numFmtId="0" fontId="3" fillId="0" borderId="0" xfId="42" applyNumberFormat="1" applyFont="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1"/>
  <sheetViews>
    <sheetView showGridLines="0" tabSelected="1" zoomScale="110" zoomScaleNormal="110" zoomScalePageLayoutView="0" workbookViewId="0" topLeftCell="A1">
      <pane xSplit="2" ySplit="5" topLeftCell="C6" activePane="bottomRight" state="frozen"/>
      <selection pane="topLeft" activeCell="A1" sqref="A1"/>
      <selection pane="topRight" activeCell="C1" sqref="C1"/>
      <selection pane="bottomLeft" activeCell="A8" sqref="A8"/>
      <selection pane="bottomRight" activeCell="B24" sqref="B24"/>
    </sheetView>
  </sheetViews>
  <sheetFormatPr defaultColWidth="9.140625" defaultRowHeight="15"/>
  <cols>
    <col min="1" max="1" width="40.7109375" style="1" customWidth="1"/>
    <col min="2" max="2" width="11.7109375" style="2" customWidth="1"/>
    <col min="3" max="4" width="14.7109375" style="2" customWidth="1"/>
    <col min="5" max="8" width="14.7109375" style="2" bestFit="1" customWidth="1"/>
    <col min="9" max="9" width="14.8515625" style="2" bestFit="1" customWidth="1"/>
    <col min="10" max="12" width="15.421875" style="2" bestFit="1" customWidth="1"/>
    <col min="13" max="13" width="14.7109375" style="2" bestFit="1" customWidth="1"/>
    <col min="14" max="16" width="14.28125" style="2" bestFit="1" customWidth="1"/>
    <col min="17" max="16384" width="9.140625" style="1" customWidth="1"/>
  </cols>
  <sheetData>
    <row r="1" ht="12.75">
      <c r="A1" s="8" t="s">
        <v>0</v>
      </c>
    </row>
    <row r="2" ht="12.75">
      <c r="A2" s="8" t="s">
        <v>1</v>
      </c>
    </row>
    <row r="4" spans="1:16" s="5" customFormat="1" ht="14.25">
      <c r="A4" s="3" t="s">
        <v>2</v>
      </c>
      <c r="B4" s="4"/>
      <c r="C4" s="4">
        <v>2017</v>
      </c>
      <c r="D4" s="4">
        <v>2016</v>
      </c>
      <c r="E4" s="4">
        <v>2015</v>
      </c>
      <c r="F4" s="4">
        <v>2014</v>
      </c>
      <c r="G4" s="4">
        <v>2013</v>
      </c>
      <c r="H4" s="4">
        <v>2012</v>
      </c>
      <c r="I4" s="4">
        <v>2011</v>
      </c>
      <c r="J4" s="4">
        <v>2010</v>
      </c>
      <c r="K4" s="4">
        <v>2009</v>
      </c>
      <c r="L4" s="4">
        <v>2008</v>
      </c>
      <c r="M4" s="4">
        <v>2007</v>
      </c>
      <c r="N4" s="4">
        <v>2006</v>
      </c>
      <c r="O4" s="4">
        <v>2005</v>
      </c>
      <c r="P4" s="4" t="s">
        <v>51</v>
      </c>
    </row>
    <row r="5" spans="1:16" ht="12.75">
      <c r="A5" s="6" t="s">
        <v>3</v>
      </c>
      <c r="C5" s="7" t="s">
        <v>69</v>
      </c>
      <c r="D5" s="7" t="s">
        <v>62</v>
      </c>
      <c r="E5" s="7" t="s">
        <v>61</v>
      </c>
      <c r="F5" s="7" t="s">
        <v>56</v>
      </c>
      <c r="G5" s="7" t="s">
        <v>55</v>
      </c>
      <c r="H5" s="7" t="s">
        <v>41</v>
      </c>
      <c r="I5" s="7" t="s">
        <v>32</v>
      </c>
      <c r="J5" s="7" t="s">
        <v>33</v>
      </c>
      <c r="K5" s="7" t="s">
        <v>34</v>
      </c>
      <c r="L5" s="7" t="s">
        <v>35</v>
      </c>
      <c r="M5" s="7" t="s">
        <v>36</v>
      </c>
      <c r="N5" s="7" t="s">
        <v>37</v>
      </c>
      <c r="O5" s="7" t="s">
        <v>38</v>
      </c>
      <c r="P5" s="7" t="s">
        <v>39</v>
      </c>
    </row>
    <row r="6" spans="1:4" ht="12.75">
      <c r="A6" s="8" t="s">
        <v>4</v>
      </c>
      <c r="B6" s="9"/>
      <c r="C6" s="9"/>
      <c r="D6" s="9"/>
    </row>
    <row r="7" spans="1:4" ht="12.75">
      <c r="A7" s="8" t="s">
        <v>5</v>
      </c>
      <c r="B7" s="9"/>
      <c r="C7" s="9"/>
      <c r="D7" s="9"/>
    </row>
    <row r="8" spans="1:4" ht="12.75">
      <c r="A8" s="10" t="s">
        <v>43</v>
      </c>
      <c r="B8" s="9"/>
      <c r="C8" s="9"/>
      <c r="D8" s="9"/>
    </row>
    <row r="9" spans="1:4" ht="12.75">
      <c r="A9" s="10" t="s">
        <v>42</v>
      </c>
      <c r="B9" s="9"/>
      <c r="C9" s="9"/>
      <c r="D9" s="9"/>
    </row>
    <row r="10" spans="1:16" s="13" customFormat="1" ht="12.75">
      <c r="A10" s="13" t="s">
        <v>47</v>
      </c>
      <c r="B10" s="14"/>
      <c r="C10" s="14">
        <v>1488019</v>
      </c>
      <c r="D10" s="14">
        <v>1087371</v>
      </c>
      <c r="E10" s="14">
        <v>1260291</v>
      </c>
      <c r="F10" s="14">
        <v>1718454</v>
      </c>
      <c r="G10" s="14">
        <v>1708792</v>
      </c>
      <c r="H10" s="14">
        <v>1443086</v>
      </c>
      <c r="I10" s="14">
        <v>1312789</v>
      </c>
      <c r="J10" s="14">
        <v>1268542</v>
      </c>
      <c r="K10" s="14">
        <v>950477</v>
      </c>
      <c r="L10" s="14">
        <v>1690948</v>
      </c>
      <c r="M10" s="14">
        <v>1177292</v>
      </c>
      <c r="N10" s="14">
        <v>620444</v>
      </c>
      <c r="O10" s="14">
        <v>433704</v>
      </c>
      <c r="P10" s="14">
        <v>302244</v>
      </c>
    </row>
    <row r="11" spans="1:16" ht="13.5" thickBot="1">
      <c r="A11" s="1" t="s">
        <v>63</v>
      </c>
      <c r="C11" s="11"/>
      <c r="D11" s="11"/>
      <c r="E11" s="11"/>
      <c r="F11" s="11"/>
      <c r="G11" s="11"/>
      <c r="H11" s="11"/>
      <c r="I11" s="11"/>
      <c r="J11" s="11"/>
      <c r="K11" s="11"/>
      <c r="L11" s="11"/>
      <c r="M11" s="11"/>
      <c r="N11" s="11"/>
      <c r="O11" s="11"/>
      <c r="P11" s="11"/>
    </row>
    <row r="13" spans="1:16" s="19" customFormat="1" ht="12.75">
      <c r="A13" s="28" t="s">
        <v>70</v>
      </c>
      <c r="B13" s="20"/>
      <c r="C13" s="20">
        <v>133822</v>
      </c>
      <c r="D13" s="20">
        <v>22826</v>
      </c>
      <c r="E13" s="20">
        <v>93208</v>
      </c>
      <c r="F13" s="20">
        <v>82175</v>
      </c>
      <c r="G13" s="20">
        <v>118223</v>
      </c>
      <c r="H13" s="20">
        <v>145100</v>
      </c>
      <c r="I13" s="20">
        <v>218682</v>
      </c>
      <c r="J13" s="20">
        <v>214731.531188929</v>
      </c>
      <c r="K13" s="20">
        <v>197781</v>
      </c>
      <c r="L13" s="20">
        <v>475637.99999999994</v>
      </c>
      <c r="M13" s="20">
        <v>535086.6</v>
      </c>
      <c r="N13" s="20">
        <v>169035.3</v>
      </c>
      <c r="O13" s="20">
        <v>195426</v>
      </c>
      <c r="P13" s="20">
        <v>133816.5</v>
      </c>
    </row>
    <row r="14" ht="12.75">
      <c r="A14" s="1" t="s">
        <v>83</v>
      </c>
    </row>
    <row r="16" spans="1:16" s="13" customFormat="1" ht="12.75">
      <c r="A16" s="13" t="s">
        <v>71</v>
      </c>
      <c r="B16" s="14"/>
      <c r="C16" s="14">
        <v>3610</v>
      </c>
      <c r="D16" s="14">
        <v>-86547</v>
      </c>
      <c r="E16" s="14">
        <v>-18540</v>
      </c>
      <c r="F16" s="14">
        <v>-279742</v>
      </c>
      <c r="G16" s="14">
        <v>9858</v>
      </c>
      <c r="H16" s="14">
        <v>52221</v>
      </c>
      <c r="I16" s="14">
        <v>122580</v>
      </c>
      <c r="J16" s="14">
        <v>104338</v>
      </c>
      <c r="K16" s="14">
        <v>110278</v>
      </c>
      <c r="L16" s="14">
        <v>408790</v>
      </c>
      <c r="M16" s="14">
        <v>472132</v>
      </c>
      <c r="N16" s="14">
        <v>110292</v>
      </c>
      <c r="O16" s="14">
        <v>147143</v>
      </c>
      <c r="P16" s="14">
        <v>103555</v>
      </c>
    </row>
    <row r="17" ht="12.75">
      <c r="A17" s="1" t="s">
        <v>72</v>
      </c>
    </row>
    <row r="19" spans="1:4" ht="14.25">
      <c r="A19" s="25" t="s">
        <v>58</v>
      </c>
      <c r="B19" s="9"/>
      <c r="C19" s="9"/>
      <c r="D19" s="9"/>
    </row>
    <row r="20" spans="1:4" ht="12.75">
      <c r="A20" s="10" t="s">
        <v>44</v>
      </c>
      <c r="B20" s="9"/>
      <c r="C20" s="9"/>
      <c r="D20" s="9"/>
    </row>
    <row r="21" spans="1:16" s="13" customFormat="1" ht="12.75">
      <c r="A21" s="13" t="s">
        <v>48</v>
      </c>
      <c r="B21" s="14"/>
      <c r="C21" s="26">
        <v>0</v>
      </c>
      <c r="D21" s="26">
        <v>0</v>
      </c>
      <c r="E21" s="14">
        <v>0</v>
      </c>
      <c r="F21" s="14">
        <v>-5222</v>
      </c>
      <c r="G21" s="14">
        <v>-8335</v>
      </c>
      <c r="H21" s="14">
        <v>-210693</v>
      </c>
      <c r="I21" s="14">
        <v>-90598</v>
      </c>
      <c r="J21" s="14">
        <v>0</v>
      </c>
      <c r="K21" s="14">
        <v>0</v>
      </c>
      <c r="L21" s="14">
        <v>0</v>
      </c>
      <c r="M21" s="14">
        <v>0</v>
      </c>
      <c r="N21" s="14">
        <v>0</v>
      </c>
      <c r="O21" s="14">
        <v>0</v>
      </c>
      <c r="P21" s="14">
        <v>0</v>
      </c>
    </row>
    <row r="22" ht="12.75">
      <c r="A22" s="1" t="s">
        <v>49</v>
      </c>
    </row>
    <row r="24" spans="1:16" ht="13.5" thickBot="1">
      <c r="A24" s="1" t="s">
        <v>73</v>
      </c>
      <c r="C24" s="11">
        <v>3610</v>
      </c>
      <c r="D24" s="11">
        <v>-86547</v>
      </c>
      <c r="E24" s="11">
        <v>-18540</v>
      </c>
      <c r="F24" s="11">
        <v>-284964</v>
      </c>
      <c r="G24" s="11">
        <v>1523</v>
      </c>
      <c r="H24" s="11">
        <v>-158472</v>
      </c>
      <c r="I24" s="11">
        <v>31982</v>
      </c>
      <c r="J24" s="11">
        <v>104338</v>
      </c>
      <c r="K24" s="11">
        <v>110278</v>
      </c>
      <c r="L24" s="11">
        <v>408790</v>
      </c>
      <c r="M24" s="11">
        <v>472132</v>
      </c>
      <c r="N24" s="11">
        <v>110292</v>
      </c>
      <c r="O24" s="11">
        <v>147143</v>
      </c>
      <c r="P24" s="11">
        <v>103555</v>
      </c>
    </row>
    <row r="25" ht="12.75">
      <c r="A25" s="1" t="s">
        <v>59</v>
      </c>
    </row>
    <row r="27" spans="1:4" ht="12.75">
      <c r="A27" s="8" t="s">
        <v>6</v>
      </c>
      <c r="B27" s="9"/>
      <c r="C27" s="9"/>
      <c r="D27" s="9"/>
    </row>
    <row r="28" spans="1:4" ht="12.75">
      <c r="A28" s="8" t="s">
        <v>7</v>
      </c>
      <c r="B28" s="9"/>
      <c r="C28" s="9"/>
      <c r="D28" s="9"/>
    </row>
    <row r="29" spans="1:16" ht="12.75">
      <c r="A29" s="1" t="s">
        <v>8</v>
      </c>
      <c r="C29" s="2">
        <v>2231592</v>
      </c>
      <c r="D29" s="2">
        <v>2107225</v>
      </c>
      <c r="E29" s="2">
        <v>2145735</v>
      </c>
      <c r="F29" s="2">
        <v>2307516</v>
      </c>
      <c r="G29" s="2">
        <v>2537446</v>
      </c>
      <c r="H29" s="2">
        <v>2470275</v>
      </c>
      <c r="I29" s="2">
        <v>2431752</v>
      </c>
      <c r="J29" s="2">
        <v>2555388</v>
      </c>
      <c r="K29" s="2">
        <v>2469893</v>
      </c>
      <c r="L29" s="2">
        <v>2330505</v>
      </c>
      <c r="M29" s="2">
        <v>1654336</v>
      </c>
      <c r="N29" s="2">
        <v>919895</v>
      </c>
      <c r="O29" s="2">
        <v>674117</v>
      </c>
      <c r="P29" s="2">
        <v>652805</v>
      </c>
    </row>
    <row r="30" ht="12.75">
      <c r="A30" s="1" t="s">
        <v>9</v>
      </c>
    </row>
    <row r="31" spans="1:16" ht="12.75">
      <c r="A31" s="1" t="s">
        <v>10</v>
      </c>
      <c r="C31" s="2">
        <v>-1070457</v>
      </c>
      <c r="D31" s="2">
        <v>-1066454</v>
      </c>
      <c r="E31" s="2">
        <v>-1174797</v>
      </c>
      <c r="F31" s="2">
        <v>-1305770</v>
      </c>
      <c r="G31" s="2">
        <v>-1233152</v>
      </c>
      <c r="H31" s="2">
        <v>-1138254</v>
      </c>
      <c r="I31" s="2">
        <v>-946837</v>
      </c>
      <c r="J31" s="2">
        <v>-1010497</v>
      </c>
      <c r="K31" s="2">
        <v>-1014326</v>
      </c>
      <c r="L31" s="2">
        <v>-1111803</v>
      </c>
      <c r="M31" s="2">
        <v>-786769</v>
      </c>
      <c r="N31" s="2">
        <v>-434902</v>
      </c>
      <c r="O31" s="2">
        <v>-364843</v>
      </c>
      <c r="P31" s="2">
        <v>-420235</v>
      </c>
    </row>
    <row r="32" spans="1:16" ht="14.25" customHeight="1">
      <c r="A32" s="1" t="s">
        <v>11</v>
      </c>
      <c r="C32" s="12"/>
      <c r="D32" s="12"/>
      <c r="E32" s="12"/>
      <c r="F32" s="12"/>
      <c r="G32" s="12"/>
      <c r="H32" s="12"/>
      <c r="I32" s="12"/>
      <c r="J32" s="12"/>
      <c r="K32" s="12"/>
      <c r="L32" s="12"/>
      <c r="M32" s="12"/>
      <c r="N32" s="12"/>
      <c r="O32" s="12"/>
      <c r="P32" s="12"/>
    </row>
    <row r="33" spans="1:16" ht="12.75">
      <c r="A33" s="1" t="s">
        <v>40</v>
      </c>
      <c r="C33" s="2">
        <f>SUM(C29:C32)</f>
        <v>1161135</v>
      </c>
      <c r="D33" s="2">
        <f>SUM(D29:D32)</f>
        <v>1040771</v>
      </c>
      <c r="E33" s="2">
        <f>SUM(E29:E32)</f>
        <v>970938</v>
      </c>
      <c r="F33" s="2">
        <f aca="true" t="shared" si="0" ref="F33:P33">SUM(F29:F32)</f>
        <v>1001746</v>
      </c>
      <c r="G33" s="2">
        <f t="shared" si="0"/>
        <v>1304294</v>
      </c>
      <c r="H33" s="2">
        <f t="shared" si="0"/>
        <v>1332021</v>
      </c>
      <c r="I33" s="2">
        <f t="shared" si="0"/>
        <v>1484915</v>
      </c>
      <c r="J33" s="2">
        <f t="shared" si="0"/>
        <v>1544891</v>
      </c>
      <c r="K33" s="2">
        <f t="shared" si="0"/>
        <v>1455567</v>
      </c>
      <c r="L33" s="2">
        <f t="shared" si="0"/>
        <v>1218702</v>
      </c>
      <c r="M33" s="2">
        <f t="shared" si="0"/>
        <v>867567</v>
      </c>
      <c r="N33" s="2">
        <f t="shared" si="0"/>
        <v>484993</v>
      </c>
      <c r="O33" s="2">
        <f t="shared" si="0"/>
        <v>309274</v>
      </c>
      <c r="P33" s="2">
        <f t="shared" si="0"/>
        <v>232570</v>
      </c>
    </row>
    <row r="34" spans="1:16" ht="13.5" thickBot="1">
      <c r="A34" s="1" t="s">
        <v>12</v>
      </c>
      <c r="C34" s="11"/>
      <c r="D34" s="11"/>
      <c r="E34" s="11"/>
      <c r="F34" s="11"/>
      <c r="G34" s="11"/>
      <c r="H34" s="11"/>
      <c r="I34" s="11"/>
      <c r="J34" s="11"/>
      <c r="K34" s="11"/>
      <c r="L34" s="11"/>
      <c r="M34" s="11"/>
      <c r="N34" s="11"/>
      <c r="O34" s="11"/>
      <c r="P34" s="11"/>
    </row>
    <row r="36" spans="1:16" ht="12.75">
      <c r="A36" s="1" t="s">
        <v>84</v>
      </c>
      <c r="C36" s="2">
        <v>636274</v>
      </c>
      <c r="D36" s="2">
        <v>570038</v>
      </c>
      <c r="E36" s="2">
        <v>567537</v>
      </c>
      <c r="F36" s="2">
        <v>636319</v>
      </c>
      <c r="G36" s="2">
        <v>551163</v>
      </c>
      <c r="H36" s="2">
        <v>178013</v>
      </c>
      <c r="I36" s="2">
        <v>160818</v>
      </c>
      <c r="J36" s="2">
        <v>156029</v>
      </c>
      <c r="K36" s="2">
        <v>-229084</v>
      </c>
      <c r="L36" s="2">
        <v>-175929</v>
      </c>
      <c r="M36" s="2">
        <v>10730</v>
      </c>
      <c r="N36" s="2">
        <v>287223</v>
      </c>
      <c r="O36" s="2">
        <v>233174</v>
      </c>
      <c r="P36" s="2">
        <v>322413</v>
      </c>
    </row>
    <row r="37" ht="12.75">
      <c r="A37" s="1" t="s">
        <v>85</v>
      </c>
    </row>
    <row r="38" spans="1:16" ht="12.75">
      <c r="A38" s="1" t="s">
        <v>50</v>
      </c>
      <c r="C38" s="2">
        <v>244694</v>
      </c>
      <c r="D38" s="2">
        <v>269204</v>
      </c>
      <c r="E38" s="2">
        <v>358428</v>
      </c>
      <c r="F38" s="2">
        <v>363425</v>
      </c>
      <c r="G38" s="2">
        <v>486062</v>
      </c>
      <c r="H38" s="2">
        <v>753458</v>
      </c>
      <c r="I38" s="2">
        <v>618221</v>
      </c>
      <c r="J38" s="2">
        <v>703437</v>
      </c>
      <c r="K38" s="2">
        <v>1105662</v>
      </c>
      <c r="L38" s="2">
        <v>1023741</v>
      </c>
      <c r="M38" s="2">
        <v>649535</v>
      </c>
      <c r="N38" s="2">
        <v>63242</v>
      </c>
      <c r="O38" s="2">
        <v>83711</v>
      </c>
      <c r="P38" s="2">
        <v>47711</v>
      </c>
    </row>
    <row r="39" spans="1:16" ht="13.5" thickBot="1">
      <c r="A39" s="1" t="s">
        <v>45</v>
      </c>
      <c r="C39" s="11"/>
      <c r="D39" s="11"/>
      <c r="E39" s="11"/>
      <c r="F39" s="11"/>
      <c r="G39" s="11"/>
      <c r="H39" s="11"/>
      <c r="I39" s="11"/>
      <c r="J39" s="11"/>
      <c r="K39" s="11"/>
      <c r="L39" s="11"/>
      <c r="M39" s="11"/>
      <c r="N39" s="11"/>
      <c r="O39" s="11"/>
      <c r="P39" s="11"/>
    </row>
    <row r="41" spans="1:4" ht="12.75">
      <c r="A41" s="8" t="s">
        <v>13</v>
      </c>
      <c r="B41" s="9"/>
      <c r="C41" s="9"/>
      <c r="D41" s="9"/>
    </row>
    <row r="42" spans="1:4" ht="12.75">
      <c r="A42" s="8" t="s">
        <v>14</v>
      </c>
      <c r="B42" s="9"/>
      <c r="C42" s="9"/>
      <c r="D42" s="9"/>
    </row>
    <row r="43" spans="1:16" ht="12.75">
      <c r="A43" s="1" t="s">
        <v>15</v>
      </c>
      <c r="C43" s="2">
        <v>124740</v>
      </c>
      <c r="D43" s="2">
        <v>49521</v>
      </c>
      <c r="E43" s="2">
        <v>98615</v>
      </c>
      <c r="F43" s="2">
        <v>93652</v>
      </c>
      <c r="G43" s="2">
        <v>98142</v>
      </c>
      <c r="H43" s="2">
        <v>148737</v>
      </c>
      <c r="I43" s="2">
        <v>159361</v>
      </c>
      <c r="J43" s="2">
        <v>198577</v>
      </c>
      <c r="K43" s="2">
        <v>145337</v>
      </c>
      <c r="L43" s="2">
        <v>459083</v>
      </c>
      <c r="M43" s="2">
        <v>313979</v>
      </c>
      <c r="N43" s="2">
        <v>148188</v>
      </c>
      <c r="O43" s="2">
        <v>173291</v>
      </c>
      <c r="P43" s="2">
        <v>130173</v>
      </c>
    </row>
    <row r="44" ht="12.75">
      <c r="A44" s="1" t="s">
        <v>16</v>
      </c>
    </row>
    <row r="45" spans="1:16" ht="12.75" customHeight="1">
      <c r="A45" s="15" t="s">
        <v>18</v>
      </c>
      <c r="B45" s="16"/>
      <c r="C45" s="16">
        <v>-123560</v>
      </c>
      <c r="D45" s="16">
        <v>-98643</v>
      </c>
      <c r="E45" s="2">
        <v>-54852</v>
      </c>
      <c r="F45" s="2">
        <v>-131683</v>
      </c>
      <c r="G45" s="2">
        <v>-114186</v>
      </c>
      <c r="H45" s="2">
        <v>-247600</v>
      </c>
      <c r="I45" s="2">
        <v>-103443</v>
      </c>
      <c r="J45" s="2">
        <v>-462154</v>
      </c>
      <c r="K45" s="2">
        <v>-177776</v>
      </c>
      <c r="L45" s="2">
        <v>-244496</v>
      </c>
      <c r="M45" s="2">
        <v>101982</v>
      </c>
      <c r="N45" s="2">
        <v>-241075</v>
      </c>
      <c r="O45" s="2">
        <v>24683</v>
      </c>
      <c r="P45" s="2">
        <v>-273208</v>
      </c>
    </row>
    <row r="46" spans="1:4" ht="12.75" customHeight="1">
      <c r="A46" s="15" t="s">
        <v>19</v>
      </c>
      <c r="B46" s="16"/>
      <c r="C46" s="16"/>
      <c r="D46" s="16"/>
    </row>
    <row r="47" spans="1:16" ht="12.75">
      <c r="A47" s="1" t="s">
        <v>17</v>
      </c>
      <c r="C47" s="2">
        <v>-219857</v>
      </c>
      <c r="D47" s="2">
        <v>-181340</v>
      </c>
      <c r="E47" s="2">
        <v>-146408</v>
      </c>
      <c r="F47" s="2">
        <v>-194472</v>
      </c>
      <c r="G47" s="2">
        <v>-456497</v>
      </c>
      <c r="H47" s="2">
        <v>-188295</v>
      </c>
      <c r="I47" s="2">
        <v>-167592</v>
      </c>
      <c r="J47" s="2">
        <v>-540612</v>
      </c>
      <c r="K47" s="2">
        <v>-279543</v>
      </c>
      <c r="L47" s="2">
        <v>-316757</v>
      </c>
      <c r="M47" s="2">
        <v>-257464</v>
      </c>
      <c r="N47" s="2">
        <v>-285138</v>
      </c>
      <c r="O47" s="2">
        <v>-118826</v>
      </c>
      <c r="P47" s="2">
        <v>-273778</v>
      </c>
    </row>
    <row r="48" ht="12.75">
      <c r="A48" s="1" t="s">
        <v>20</v>
      </c>
    </row>
    <row r="49" spans="1:16" ht="12.75">
      <c r="A49" s="1" t="s">
        <v>21</v>
      </c>
      <c r="C49" s="2">
        <v>56759</v>
      </c>
      <c r="D49" s="2">
        <v>18112</v>
      </c>
      <c r="E49" s="2">
        <v>-100420</v>
      </c>
      <c r="F49" s="2">
        <v>-112536</v>
      </c>
      <c r="G49" s="2">
        <v>36773</v>
      </c>
      <c r="H49" s="2">
        <v>110181</v>
      </c>
      <c r="I49" s="2">
        <v>-166322</v>
      </c>
      <c r="J49" s="2">
        <v>-96532</v>
      </c>
      <c r="K49" s="2">
        <v>55718</v>
      </c>
      <c r="L49" s="2">
        <v>110754</v>
      </c>
      <c r="M49" s="2">
        <v>170332</v>
      </c>
      <c r="N49" s="2">
        <v>74048</v>
      </c>
      <c r="O49" s="2">
        <v>-157544</v>
      </c>
      <c r="P49" s="2">
        <v>178942</v>
      </c>
    </row>
    <row r="50" ht="12.75">
      <c r="A50" s="1" t="s">
        <v>22</v>
      </c>
    </row>
    <row r="51" spans="1:16" s="19" customFormat="1" ht="25.5">
      <c r="A51" s="29" t="s">
        <v>74</v>
      </c>
      <c r="B51" s="20"/>
      <c r="C51" s="20">
        <v>57939</v>
      </c>
      <c r="D51" s="20">
        <v>-31010</v>
      </c>
      <c r="E51" s="20">
        <v>-56657</v>
      </c>
      <c r="F51" s="20">
        <v>-150567</v>
      </c>
      <c r="G51" s="20">
        <v>20729</v>
      </c>
      <c r="H51" s="20">
        <v>11318</v>
      </c>
      <c r="I51" s="20">
        <v>-110404</v>
      </c>
      <c r="J51" s="20">
        <v>-360109</v>
      </c>
      <c r="K51" s="20">
        <v>23279</v>
      </c>
      <c r="L51" s="20">
        <v>325341</v>
      </c>
      <c r="M51" s="20">
        <v>586293</v>
      </c>
      <c r="N51" s="20">
        <v>-18839</v>
      </c>
      <c r="O51" s="20">
        <v>40430</v>
      </c>
      <c r="P51" s="20">
        <v>35907</v>
      </c>
    </row>
    <row r="52" ht="25.5">
      <c r="A52" s="15" t="s">
        <v>75</v>
      </c>
    </row>
    <row r="53" spans="3:16" ht="13.5" thickBot="1">
      <c r="C53" s="11"/>
      <c r="D53" s="11"/>
      <c r="E53" s="11"/>
      <c r="F53" s="11"/>
      <c r="G53" s="11"/>
      <c r="H53" s="11"/>
      <c r="I53" s="11"/>
      <c r="J53" s="11"/>
      <c r="K53" s="11"/>
      <c r="L53" s="11"/>
      <c r="M53" s="11"/>
      <c r="N53" s="11"/>
      <c r="O53" s="11"/>
      <c r="P53" s="11"/>
    </row>
    <row r="55" spans="1:4" ht="12.75">
      <c r="A55" s="8" t="s">
        <v>23</v>
      </c>
      <c r="B55" s="9"/>
      <c r="C55" s="9"/>
      <c r="D55" s="9"/>
    </row>
    <row r="56" spans="1:4" ht="12.75">
      <c r="A56" s="8" t="s">
        <v>24</v>
      </c>
      <c r="B56" s="9"/>
      <c r="C56" s="9"/>
      <c r="D56" s="9"/>
    </row>
    <row r="57" spans="1:16" ht="14.25">
      <c r="A57" s="17" t="s">
        <v>67</v>
      </c>
      <c r="B57" s="2" t="s">
        <v>26</v>
      </c>
      <c r="C57" s="24">
        <v>0.1</v>
      </c>
      <c r="D57" s="2">
        <v>-3</v>
      </c>
      <c r="E57" s="2">
        <v>-1</v>
      </c>
      <c r="F57" s="2">
        <v>-15</v>
      </c>
      <c r="G57" s="24">
        <v>0.1</v>
      </c>
      <c r="H57" s="2">
        <v>-8</v>
      </c>
      <c r="I57" s="2">
        <v>2</v>
      </c>
      <c r="J57" s="2">
        <v>5</v>
      </c>
      <c r="K57" s="2">
        <v>6</v>
      </c>
      <c r="L57" s="2">
        <v>24</v>
      </c>
      <c r="M57" s="2">
        <v>30</v>
      </c>
      <c r="N57" s="2">
        <v>8</v>
      </c>
      <c r="O57" s="2">
        <v>12</v>
      </c>
      <c r="P57" s="2">
        <v>10</v>
      </c>
    </row>
    <row r="58" spans="1:2" ht="12.75">
      <c r="A58" s="1" t="s">
        <v>25</v>
      </c>
      <c r="B58" s="2" t="s">
        <v>27</v>
      </c>
    </row>
    <row r="59" spans="1:16" ht="14.25">
      <c r="A59" s="17" t="s">
        <v>64</v>
      </c>
      <c r="B59" s="2" t="s">
        <v>26</v>
      </c>
      <c r="C59" s="2">
        <v>0</v>
      </c>
      <c r="D59" s="2">
        <v>0</v>
      </c>
      <c r="E59" s="2">
        <v>0</v>
      </c>
      <c r="F59" s="2">
        <v>1</v>
      </c>
      <c r="G59" s="2">
        <v>1</v>
      </c>
      <c r="H59" s="2">
        <v>1</v>
      </c>
      <c r="I59" s="2">
        <v>1</v>
      </c>
      <c r="J59" s="2">
        <v>3</v>
      </c>
      <c r="K59" s="2">
        <v>3</v>
      </c>
      <c r="L59" s="2">
        <v>10</v>
      </c>
      <c r="M59" s="2">
        <v>15</v>
      </c>
      <c r="N59" s="2">
        <v>6</v>
      </c>
      <c r="O59" s="2">
        <v>8</v>
      </c>
      <c r="P59" s="2">
        <v>3</v>
      </c>
    </row>
    <row r="60" spans="1:2" ht="12.75">
      <c r="A60" s="1" t="s">
        <v>28</v>
      </c>
      <c r="B60" s="2" t="s">
        <v>27</v>
      </c>
    </row>
    <row r="61" spans="1:16" s="17" customFormat="1" ht="14.25">
      <c r="A61" s="17" t="s">
        <v>65</v>
      </c>
      <c r="B61" s="18"/>
      <c r="C61" s="2">
        <v>0</v>
      </c>
      <c r="D61" s="2">
        <v>0</v>
      </c>
      <c r="E61" s="2">
        <v>0</v>
      </c>
      <c r="F61" s="18" t="s">
        <v>46</v>
      </c>
      <c r="G61" s="18" t="s">
        <v>46</v>
      </c>
      <c r="H61" s="18" t="s">
        <v>46</v>
      </c>
      <c r="I61" s="18">
        <v>0.78</v>
      </c>
      <c r="J61" s="18">
        <v>0.51</v>
      </c>
      <c r="K61" s="18">
        <v>0.51</v>
      </c>
      <c r="L61" s="18">
        <v>0.57</v>
      </c>
      <c r="M61" s="18">
        <v>0.52</v>
      </c>
      <c r="N61" s="18">
        <v>0.71</v>
      </c>
      <c r="O61" s="18">
        <v>0.73</v>
      </c>
      <c r="P61" s="18">
        <v>0.56</v>
      </c>
    </row>
    <row r="62" spans="1:6" ht="12.75">
      <c r="A62" s="1" t="s">
        <v>31</v>
      </c>
      <c r="E62" s="20"/>
      <c r="F62" s="20"/>
    </row>
    <row r="63" spans="1:16" ht="14.25">
      <c r="A63" s="17" t="s">
        <v>68</v>
      </c>
      <c r="B63" s="2" t="s">
        <v>26</v>
      </c>
      <c r="C63" s="2">
        <v>3</v>
      </c>
      <c r="D63" s="2">
        <v>2</v>
      </c>
      <c r="E63" s="20">
        <v>4</v>
      </c>
      <c r="F63" s="20">
        <v>5</v>
      </c>
      <c r="G63" s="2">
        <v>5</v>
      </c>
      <c r="H63" s="2">
        <v>8</v>
      </c>
      <c r="I63" s="2">
        <v>8</v>
      </c>
      <c r="J63" s="2">
        <v>10</v>
      </c>
      <c r="K63" s="2">
        <v>8</v>
      </c>
      <c r="L63" s="2">
        <v>27</v>
      </c>
      <c r="M63" s="2">
        <v>20</v>
      </c>
      <c r="N63" s="2">
        <v>11</v>
      </c>
      <c r="O63" s="2">
        <v>14</v>
      </c>
      <c r="P63" s="2">
        <v>12</v>
      </c>
    </row>
    <row r="64" spans="1:6" ht="12.75">
      <c r="A64" s="1" t="s">
        <v>60</v>
      </c>
      <c r="B64" s="2" t="s">
        <v>27</v>
      </c>
      <c r="E64" s="20"/>
      <c r="F64" s="20"/>
    </row>
    <row r="65" spans="1:16" ht="13.5">
      <c r="A65" s="17" t="s">
        <v>86</v>
      </c>
      <c r="B65" s="2" t="s">
        <v>26</v>
      </c>
      <c r="C65" s="2">
        <v>26</v>
      </c>
      <c r="D65" s="2">
        <v>26</v>
      </c>
      <c r="E65" s="20">
        <v>36</v>
      </c>
      <c r="F65" s="20">
        <v>52</v>
      </c>
      <c r="G65" s="2">
        <v>67</v>
      </c>
      <c r="H65" s="2">
        <v>69</v>
      </c>
      <c r="I65" s="2">
        <v>77</v>
      </c>
      <c r="J65" s="2">
        <v>80</v>
      </c>
      <c r="K65" s="2">
        <v>76</v>
      </c>
      <c r="L65" s="2">
        <v>70</v>
      </c>
      <c r="M65" s="2">
        <v>55</v>
      </c>
      <c r="N65" s="2">
        <v>31</v>
      </c>
      <c r="O65" s="2">
        <v>24</v>
      </c>
      <c r="P65" s="2">
        <v>18</v>
      </c>
    </row>
    <row r="66" spans="1:6" ht="12.75">
      <c r="A66" s="1" t="s">
        <v>66</v>
      </c>
      <c r="B66" s="2" t="s">
        <v>27</v>
      </c>
      <c r="E66" s="20"/>
      <c r="F66" s="20"/>
    </row>
    <row r="67" spans="1:16" ht="12.75">
      <c r="A67" s="1" t="s">
        <v>29</v>
      </c>
      <c r="B67" s="2" t="s">
        <v>2</v>
      </c>
      <c r="C67" s="2">
        <v>0</v>
      </c>
      <c r="D67" s="2">
        <v>0</v>
      </c>
      <c r="E67" s="20">
        <v>0</v>
      </c>
      <c r="F67" s="20">
        <v>12368</v>
      </c>
      <c r="G67" s="2">
        <v>12385</v>
      </c>
      <c r="H67" s="2">
        <v>12397</v>
      </c>
      <c r="I67" s="2">
        <v>24895</v>
      </c>
      <c r="J67" s="2">
        <v>53441</v>
      </c>
      <c r="K67" s="2">
        <v>57184</v>
      </c>
      <c r="L67" s="2">
        <v>170142</v>
      </c>
      <c r="M67" s="2">
        <v>244127</v>
      </c>
      <c r="N67" s="2">
        <v>78407</v>
      </c>
      <c r="O67" s="2">
        <v>107591</v>
      </c>
      <c r="P67" s="2">
        <v>38985</v>
      </c>
    </row>
    <row r="68" spans="1:6" ht="12.75">
      <c r="A68" s="19" t="s">
        <v>30</v>
      </c>
      <c r="B68" s="20" t="s">
        <v>3</v>
      </c>
      <c r="E68" s="20"/>
      <c r="F68" s="20"/>
    </row>
    <row r="69" spans="1:16" ht="14.25">
      <c r="A69" s="17" t="s">
        <v>78</v>
      </c>
      <c r="B69" s="20" t="s">
        <v>81</v>
      </c>
      <c r="C69" s="27">
        <v>1.69</v>
      </c>
      <c r="D69" s="27">
        <v>1.25</v>
      </c>
      <c r="E69" s="27">
        <v>1.24</v>
      </c>
      <c r="F69" s="27">
        <v>2.28</v>
      </c>
      <c r="G69" s="27">
        <v>4.04</v>
      </c>
      <c r="H69" s="27">
        <v>3.16</v>
      </c>
      <c r="I69" s="27">
        <v>2.26</v>
      </c>
      <c r="J69" s="27">
        <v>3.76</v>
      </c>
      <c r="K69" s="27">
        <v>4.1</v>
      </c>
      <c r="L69" s="27">
        <v>2.56</v>
      </c>
      <c r="M69" s="27">
        <v>9.15</v>
      </c>
      <c r="N69" s="27">
        <v>3.56</v>
      </c>
      <c r="O69" s="27">
        <v>2.62</v>
      </c>
      <c r="P69" s="27">
        <v>2.44</v>
      </c>
    </row>
    <row r="70" spans="1:6" ht="12.75">
      <c r="A70" s="19" t="s">
        <v>76</v>
      </c>
      <c r="B70" s="2" t="s">
        <v>82</v>
      </c>
      <c r="E70" s="20"/>
      <c r="F70" s="20"/>
    </row>
    <row r="71" spans="1:16" ht="14.25" customHeight="1">
      <c r="A71" s="17" t="s">
        <v>79</v>
      </c>
      <c r="B71" s="2" t="s">
        <v>80</v>
      </c>
      <c r="C71" s="2">
        <v>960000</v>
      </c>
      <c r="D71" s="2">
        <v>647000</v>
      </c>
      <c r="E71" s="20">
        <v>423000</v>
      </c>
      <c r="F71" s="20">
        <v>782000</v>
      </c>
      <c r="G71" s="2">
        <v>1382000</v>
      </c>
      <c r="H71" s="2">
        <v>1083000</v>
      </c>
      <c r="I71" s="2">
        <v>772000</v>
      </c>
      <c r="J71" s="2">
        <v>1280000</v>
      </c>
      <c r="K71" s="2">
        <v>1400000</v>
      </c>
      <c r="L71" s="2">
        <v>796000</v>
      </c>
      <c r="M71" s="2">
        <v>2550000</v>
      </c>
      <c r="N71" s="2">
        <v>976000</v>
      </c>
      <c r="O71" s="2">
        <v>591000</v>
      </c>
      <c r="P71" s="2">
        <v>539000</v>
      </c>
    </row>
    <row r="72" spans="1:16" s="19" customFormat="1" ht="13.5" thickBot="1">
      <c r="A72" s="19" t="s">
        <v>77</v>
      </c>
      <c r="B72" s="20" t="s">
        <v>3</v>
      </c>
      <c r="C72" s="21"/>
      <c r="D72" s="21"/>
      <c r="E72" s="21"/>
      <c r="F72" s="21"/>
      <c r="G72" s="21"/>
      <c r="H72" s="21"/>
      <c r="I72" s="21"/>
      <c r="J72" s="21"/>
      <c r="K72" s="21"/>
      <c r="L72" s="21"/>
      <c r="M72" s="21"/>
      <c r="N72" s="21"/>
      <c r="O72" s="21"/>
      <c r="P72" s="21"/>
    </row>
    <row r="73" spans="5:6" ht="12.75">
      <c r="E73" s="20"/>
      <c r="F73" s="20"/>
    </row>
    <row r="74" spans="1:16" ht="45" customHeight="1">
      <c r="A74" s="30" t="s">
        <v>57</v>
      </c>
      <c r="B74" s="30"/>
      <c r="C74" s="30"/>
      <c r="D74" s="30"/>
      <c r="E74" s="30"/>
      <c r="F74" s="30"/>
      <c r="G74" s="30"/>
      <c r="H74" s="30"/>
      <c r="I74" s="30"/>
      <c r="J74" s="30"/>
      <c r="K74" s="30"/>
      <c r="L74" s="30"/>
      <c r="M74" s="30"/>
      <c r="N74" s="30"/>
      <c r="O74" s="30"/>
      <c r="P74" s="30"/>
    </row>
    <row r="76" spans="1:16" ht="43.5" customHeight="1">
      <c r="A76" s="30" t="s">
        <v>52</v>
      </c>
      <c r="B76" s="30"/>
      <c r="C76" s="30"/>
      <c r="D76" s="30"/>
      <c r="E76" s="30"/>
      <c r="F76" s="30"/>
      <c r="G76" s="30"/>
      <c r="H76" s="30"/>
      <c r="I76" s="30"/>
      <c r="J76" s="30"/>
      <c r="K76" s="30"/>
      <c r="L76" s="30"/>
      <c r="M76" s="30"/>
      <c r="N76" s="30"/>
      <c r="O76" s="30"/>
      <c r="P76" s="30"/>
    </row>
    <row r="77" spans="1:16" ht="12.75">
      <c r="A77" s="22"/>
      <c r="B77" s="22"/>
      <c r="C77" s="22"/>
      <c r="D77" s="22"/>
      <c r="E77" s="22"/>
      <c r="F77" s="22"/>
      <c r="G77" s="22"/>
      <c r="H77" s="22"/>
      <c r="I77" s="22"/>
      <c r="J77" s="22"/>
      <c r="K77" s="22"/>
      <c r="L77" s="22"/>
      <c r="M77" s="22"/>
      <c r="N77" s="22"/>
      <c r="O77" s="22"/>
      <c r="P77" s="22"/>
    </row>
    <row r="78" spans="1:16" ht="33" customHeight="1">
      <c r="A78" s="30" t="s">
        <v>53</v>
      </c>
      <c r="B78" s="30"/>
      <c r="C78" s="30"/>
      <c r="D78" s="30"/>
      <c r="E78" s="30"/>
      <c r="F78" s="30"/>
      <c r="G78" s="30"/>
      <c r="H78" s="30"/>
      <c r="I78" s="30"/>
      <c r="J78" s="30"/>
      <c r="K78" s="30"/>
      <c r="L78" s="30"/>
      <c r="M78" s="30"/>
      <c r="N78" s="30"/>
      <c r="O78" s="30"/>
      <c r="P78" s="30"/>
    </row>
    <row r="79" spans="1:16" ht="12.75">
      <c r="A79" s="22"/>
      <c r="B79" s="23"/>
      <c r="C79" s="23"/>
      <c r="D79" s="23"/>
      <c r="E79" s="23"/>
      <c r="F79" s="23"/>
      <c r="G79" s="23"/>
      <c r="H79" s="23"/>
      <c r="I79" s="23"/>
      <c r="J79" s="23"/>
      <c r="K79" s="23"/>
      <c r="L79" s="23"/>
      <c r="M79" s="23"/>
      <c r="N79" s="23"/>
      <c r="O79" s="23"/>
      <c r="P79" s="23"/>
    </row>
    <row r="80" spans="1:16" ht="72" customHeight="1">
      <c r="A80" s="30" t="s">
        <v>54</v>
      </c>
      <c r="B80" s="30"/>
      <c r="C80" s="30"/>
      <c r="D80" s="30"/>
      <c r="E80" s="30"/>
      <c r="F80" s="30"/>
      <c r="G80" s="30"/>
      <c r="H80" s="30"/>
      <c r="I80" s="30"/>
      <c r="J80" s="30"/>
      <c r="K80" s="30"/>
      <c r="L80" s="30"/>
      <c r="M80" s="30"/>
      <c r="N80" s="30"/>
      <c r="O80" s="30"/>
      <c r="P80" s="30"/>
    </row>
    <row r="81" spans="1:16" ht="74.25" customHeight="1">
      <c r="A81" s="30" t="s">
        <v>87</v>
      </c>
      <c r="B81" s="30"/>
      <c r="C81" s="30"/>
      <c r="D81" s="30"/>
      <c r="E81" s="30"/>
      <c r="F81" s="30"/>
      <c r="G81" s="30"/>
      <c r="H81" s="30"/>
      <c r="I81" s="30"/>
      <c r="J81" s="30"/>
      <c r="K81" s="30"/>
      <c r="L81" s="30"/>
      <c r="M81" s="30"/>
      <c r="N81" s="30"/>
      <c r="O81" s="30"/>
      <c r="P81" s="30"/>
    </row>
  </sheetData>
  <sheetProtection/>
  <mergeCells count="5">
    <mergeCell ref="A80:P80"/>
    <mergeCell ref="A81:P81"/>
    <mergeCell ref="A76:P76"/>
    <mergeCell ref="A78:P78"/>
    <mergeCell ref="A74:P74"/>
  </mergeCells>
  <printOptions/>
  <pageMargins left="0.7" right="0.7" top="0.75" bottom="0.75" header="0.3" footer="0.3"/>
  <pageSetup fitToHeight="2" horizontalDpi="600" verticalDpi="600" orientation="landscape" paperSize="8" scale="5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 Basin Shipping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Mona Shiu</dc:creator>
  <cp:keywords/>
  <dc:description/>
  <cp:lastModifiedBy>Catherine Yuen</cp:lastModifiedBy>
  <cp:lastPrinted>2018-03-05T06:56:40Z</cp:lastPrinted>
  <dcterms:created xsi:type="dcterms:W3CDTF">2011-08-26T03:41:31Z</dcterms:created>
  <dcterms:modified xsi:type="dcterms:W3CDTF">2018-03-07T06:30:44Z</dcterms:modified>
  <cp:category/>
  <cp:version/>
  <cp:contentType/>
  <cp:contentStatus/>
</cp:coreProperties>
</file>